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4"/>
  </bookViews>
  <sheets>
    <sheet name="SALONES ED.PRINCIPAL" sheetId="1" r:id="rId1"/>
    <sheet name="SALONES ED. PRINC. " sheetId="2" r:id="rId2"/>
    <sheet name="SALONES DEL B-31 A B-37 " sheetId="3" r:id="rId3"/>
    <sheet name="SALONES DEL E-60 AL E-65" sheetId="4" r:id="rId4"/>
    <sheet name="SALONES ED. NUEVO " sheetId="5" r:id="rId5"/>
    <sheet name="BUTACAS VISTA HERMOSA " sheetId="6" state="hidden" r:id="rId6"/>
  </sheets>
  <calcPr calcId="152511"/>
</workbook>
</file>

<file path=xl/calcChain.xml><?xml version="1.0" encoding="utf-8"?>
<calcChain xmlns="http://schemas.openxmlformats.org/spreadsheetml/2006/main">
  <c r="P55" i="5" l="1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7" i="5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7" i="4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" i="3"/>
  <c r="P60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7" i="2"/>
  <c r="P5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8" i="1"/>
</calcChain>
</file>

<file path=xl/sharedStrings.xml><?xml version="1.0" encoding="utf-8"?>
<sst xmlns="http://schemas.openxmlformats.org/spreadsheetml/2006/main" count="1846" uniqueCount="163">
  <si>
    <t>INSTITUTO TECNOLÓGICO DE ESTUDIOS SUPERIORES DE ZAMORA</t>
  </si>
  <si>
    <t>No.</t>
  </si>
  <si>
    <t>No. FACTURA</t>
  </si>
  <si>
    <t>COSTO DE ADQUISICIÓN SEGÚN FACTURA</t>
  </si>
  <si>
    <t>IMPORTE SEGÚN ESTADOS FINANCIEROS</t>
  </si>
  <si>
    <t>DESCRIPCIÓN</t>
  </si>
  <si>
    <t>MARCA</t>
  </si>
  <si>
    <t>No. SERIE</t>
  </si>
  <si>
    <t>ESTADO FÍSICO</t>
  </si>
  <si>
    <t>USO/DESUSO</t>
  </si>
  <si>
    <t xml:space="preserve">No. INVENTARIO </t>
  </si>
  <si>
    <t>NOMBRE  DEL RESGUARDANTE</t>
  </si>
  <si>
    <t>UBICACIÓN FÍSICA DEL BIEN</t>
  </si>
  <si>
    <t>No. CONTROL DE LA DIRECCIÓN DE PATRIMONIO</t>
  </si>
  <si>
    <t>VERIFICADO FÍSICAMENTE
SÍ/NO</t>
  </si>
  <si>
    <t>OBSERVACIONES</t>
  </si>
  <si>
    <t xml:space="preserve">37,BUTACAS </t>
  </si>
  <si>
    <t xml:space="preserve">PINTARRÓN </t>
  </si>
  <si>
    <t xml:space="preserve">TELEVISIÓN </t>
  </si>
  <si>
    <t>DVD</t>
  </si>
  <si>
    <t xml:space="preserve">PROYECTOR </t>
  </si>
  <si>
    <t>SONY</t>
  </si>
  <si>
    <t xml:space="preserve">VENTILADOR </t>
  </si>
  <si>
    <t>PANTALLA FIJA</t>
  </si>
  <si>
    <t xml:space="preserve">MESA, PARA PROFESOR </t>
  </si>
  <si>
    <t xml:space="preserve">SILLA, PARA PROFESOR </t>
  </si>
  <si>
    <t xml:space="preserve">PIZARRÓN CH. PARA AVISOS </t>
  </si>
  <si>
    <t xml:space="preserve">38,BUTACAS </t>
  </si>
  <si>
    <t xml:space="preserve">20,MESAS </t>
  </si>
  <si>
    <t>40,SILLAS</t>
  </si>
  <si>
    <t>AIRE AC.</t>
  </si>
  <si>
    <t>SALA USOS MULT.</t>
  </si>
  <si>
    <t xml:space="preserve">34,BUTACAS </t>
  </si>
  <si>
    <t>SUGA</t>
  </si>
  <si>
    <t>LG</t>
  </si>
  <si>
    <t>3LCD0</t>
  </si>
  <si>
    <t>SALÓN A 13</t>
  </si>
  <si>
    <t>SALÓN A 15</t>
  </si>
  <si>
    <t>SALÓN A 16</t>
  </si>
  <si>
    <t>36,BUTACAS</t>
  </si>
  <si>
    <t xml:space="preserve">36, MESAS CHICAS </t>
  </si>
  <si>
    <t>37, SILLAS NEGRO CON VERDE</t>
  </si>
  <si>
    <t>SALÓN A 12</t>
  </si>
  <si>
    <t>SALÓN A 11</t>
  </si>
  <si>
    <t>SM</t>
  </si>
  <si>
    <t>S/S</t>
  </si>
  <si>
    <t xml:space="preserve">USO </t>
  </si>
  <si>
    <t xml:space="preserve">PLANTA BAJA ED.PRINCIPAL </t>
  </si>
  <si>
    <t>UBICACIÓN FÍSICA</t>
  </si>
  <si>
    <t xml:space="preserve">52, BUTACAS </t>
  </si>
  <si>
    <t xml:space="preserve">MESA PROFESOR (NEGRO CON VERDE) </t>
  </si>
  <si>
    <t xml:space="preserve">SILLA PROFESOR </t>
  </si>
  <si>
    <t>ELEKTRA</t>
  </si>
  <si>
    <t xml:space="preserve">SONY </t>
  </si>
  <si>
    <t xml:space="preserve">PANTALLA FIJA </t>
  </si>
  <si>
    <t>SALÓN A-25</t>
  </si>
  <si>
    <t xml:space="preserve">31,BUTACAS </t>
  </si>
  <si>
    <t xml:space="preserve">MESA PROFESOR </t>
  </si>
  <si>
    <t xml:space="preserve">PIZARRÓN PARA AVISOS </t>
  </si>
  <si>
    <t>SALÓN A-24</t>
  </si>
  <si>
    <t>41,BUTACAS</t>
  </si>
  <si>
    <t xml:space="preserve">SILLA PROFESOR (NEGRO CON VERDE) </t>
  </si>
  <si>
    <t>SALÓN A-23</t>
  </si>
  <si>
    <t xml:space="preserve">36, BUTACAS </t>
  </si>
  <si>
    <t>SALÓN A-22</t>
  </si>
  <si>
    <t xml:space="preserve">34, MESAS CHICAS </t>
  </si>
  <si>
    <t xml:space="preserve">32, SILLAS </t>
  </si>
  <si>
    <t xml:space="preserve">MESA PARA PROFESOR </t>
  </si>
  <si>
    <t xml:space="preserve">SILLA PARA PROFESOR </t>
  </si>
  <si>
    <t>SALÓN A-21</t>
  </si>
  <si>
    <t xml:space="preserve">PLANTA ALTA ED.PRINCIPAL </t>
  </si>
  <si>
    <t>No. INVENTARIO</t>
  </si>
  <si>
    <t>NOMBRE Y PUESTO DEL RESGUARDANTE</t>
  </si>
  <si>
    <t xml:space="preserve">58, BUTACAS </t>
  </si>
  <si>
    <t xml:space="preserve">BUENO </t>
  </si>
  <si>
    <t>USO</t>
  </si>
  <si>
    <t>ING. JOSÉ FRANCISCO VÁZQUEZ</t>
  </si>
  <si>
    <t>SALON B-31</t>
  </si>
  <si>
    <t>PIZARRON PARA AVISOS</t>
  </si>
  <si>
    <t xml:space="preserve">48, BUTACAS </t>
  </si>
  <si>
    <t>SALON B-32</t>
  </si>
  <si>
    <t xml:space="preserve">ZENITH </t>
  </si>
  <si>
    <t xml:space="preserve">DVD </t>
  </si>
  <si>
    <t xml:space="preserve">54, BUTACAS </t>
  </si>
  <si>
    <t>SALON B-33</t>
  </si>
  <si>
    <t xml:space="preserve">44, BUTACAS </t>
  </si>
  <si>
    <t>SALON B-34</t>
  </si>
  <si>
    <t xml:space="preserve">40, SILLAS METAL CON TELA </t>
  </si>
  <si>
    <t>SALON B-35</t>
  </si>
  <si>
    <t xml:space="preserve">38, MESAS CHICAS </t>
  </si>
  <si>
    <t xml:space="preserve">ANAQUEL </t>
  </si>
  <si>
    <t>APARATO (FALTA CH NOMBRE)</t>
  </si>
  <si>
    <t>SOLON B-35</t>
  </si>
  <si>
    <t>SALON B-36</t>
  </si>
  <si>
    <t>3, MESAS CHICAS</t>
  </si>
  <si>
    <t xml:space="preserve">47, BUTACAS </t>
  </si>
  <si>
    <t>SALON B-37</t>
  </si>
  <si>
    <t>L.A.E. YULIANA GUZMÁN GUTIÉRREZ</t>
  </si>
  <si>
    <t>ING.JUAN CARLOS DÍAZ VILLANUEVA</t>
  </si>
  <si>
    <t xml:space="preserve">                  ING. JOSÉ FRANCISCO VÁZQUEZ LÓPEZ</t>
  </si>
  <si>
    <t xml:space="preserve">              INVENTARIOS</t>
  </si>
  <si>
    <t xml:space="preserve">            RECURSOS MATERIALES</t>
  </si>
  <si>
    <t xml:space="preserve">               COORDINACIÓN ING. INDUSTRIAL </t>
  </si>
  <si>
    <t xml:space="preserve">49, BUTACAS </t>
  </si>
  <si>
    <t>SALON E-60</t>
  </si>
  <si>
    <t xml:space="preserve">55, BUTACAS </t>
  </si>
  <si>
    <t>SALON E-61</t>
  </si>
  <si>
    <t>36, BUTACAS</t>
  </si>
  <si>
    <t>SALON E-62</t>
  </si>
  <si>
    <t>51, BUTACAS</t>
  </si>
  <si>
    <t>SALON E-63</t>
  </si>
  <si>
    <t>SALON E-64</t>
  </si>
  <si>
    <t xml:space="preserve">53, BUTACAS </t>
  </si>
  <si>
    <t>SALON E-65</t>
  </si>
  <si>
    <t xml:space="preserve">1, MESA CH PROFESOR </t>
  </si>
  <si>
    <t>1, SILLA CON CODERAS PARA PROF.</t>
  </si>
  <si>
    <t xml:space="preserve">1, PINTARRÓN </t>
  </si>
  <si>
    <t>SI</t>
  </si>
  <si>
    <t>N/A</t>
  </si>
  <si>
    <t xml:space="preserve">38, BUTACAS </t>
  </si>
  <si>
    <t>BUENO</t>
  </si>
  <si>
    <t xml:space="preserve">SALÓN 2, ED.NUEVO </t>
  </si>
  <si>
    <t>SALÓN 1, ED. NUEVO</t>
  </si>
  <si>
    <t xml:space="preserve">34, BUTACAS </t>
  </si>
  <si>
    <t xml:space="preserve">SALÓN 3, ED.NUEVO </t>
  </si>
  <si>
    <t xml:space="preserve">33, BUTACAS </t>
  </si>
  <si>
    <t xml:space="preserve">37, BUTACAS </t>
  </si>
  <si>
    <t xml:space="preserve">SALÓN 6, ED.NUEVO </t>
  </si>
  <si>
    <t xml:space="preserve">35, BUTACAS </t>
  </si>
  <si>
    <t xml:space="preserve">SALÓN 7, ED.NUEVO </t>
  </si>
  <si>
    <t xml:space="preserve">SALÓN 8, ED.NUEVO </t>
  </si>
  <si>
    <t xml:space="preserve">SALÓN 9, ED.NUEVO </t>
  </si>
  <si>
    <t xml:space="preserve">SALÓN 10, ED.NUEVO </t>
  </si>
  <si>
    <t xml:space="preserve">                    INVENTARIOS </t>
  </si>
  <si>
    <t>L.A.E.YULIANA GUZMÁN GUTIÉRREZ</t>
  </si>
  <si>
    <t xml:space="preserve">                  INVENTARIOS </t>
  </si>
  <si>
    <t xml:space="preserve">ARQ.JUAN CARLOS DÍAZ VILLANUEVA </t>
  </si>
  <si>
    <t xml:space="preserve">                 INVENTARIOS </t>
  </si>
  <si>
    <t xml:space="preserve">              RECURSOS MATERIALES </t>
  </si>
  <si>
    <t xml:space="preserve">L.A.E.YULIANA GUZMÁN GUTIÉRREZ </t>
  </si>
  <si>
    <t xml:space="preserve">                   INVENTARIOS </t>
  </si>
  <si>
    <t xml:space="preserve">ARQ. JUAN CARLOS DÍAZ VILLANUEVA </t>
  </si>
  <si>
    <t xml:space="preserve">            RECURSOS MATERIALES </t>
  </si>
  <si>
    <t xml:space="preserve">             RECURSOS MATERIALES</t>
  </si>
  <si>
    <t xml:space="preserve">ING. FERNANDO MENDOZA GÓMEZ </t>
  </si>
  <si>
    <t xml:space="preserve">COORDINACIÓN DE GESTIÓN EMPRESARIAL </t>
  </si>
  <si>
    <t xml:space="preserve">ING. JOSÉ FRANCISCO PARRA ORTIZ </t>
  </si>
  <si>
    <t>hot</t>
  </si>
  <si>
    <t>ING. FERNANDO MENDOZA GÓMEZ</t>
  </si>
  <si>
    <t>SALÓN 4, ED. NUEVO</t>
  </si>
  <si>
    <t xml:space="preserve">SALÓN 5, ED. NUEVO </t>
  </si>
  <si>
    <t xml:space="preserve">TURNO VESPERTINO </t>
  </si>
  <si>
    <t>INVENTARIO: USO Y CUSTODIA DEL MISMO, JUNIO 2019</t>
  </si>
  <si>
    <t>COMODATO VISTA HERMOSA</t>
  </si>
  <si>
    <t>INVENTARIO: USO Y CUSTODIA DEL MISMO, MARZO 2020</t>
  </si>
  <si>
    <t xml:space="preserve">ACADEMICO </t>
  </si>
  <si>
    <t>CODIGO</t>
  </si>
  <si>
    <t>PROFESOR JOSE LUIS MARISCAL</t>
  </si>
  <si>
    <t>JOSE LUIS MARISCAL</t>
  </si>
  <si>
    <t>INVENTARIO : USO Y CUSTODIA DEL MISMO, DICIEMBRE 2020</t>
  </si>
  <si>
    <t>LUZ ELENA (ALIMENTARIAS)</t>
  </si>
  <si>
    <t>INVENTARIO: USO Y CUSTODIA DEL MISMO, DICIEMBRE 2020</t>
  </si>
  <si>
    <t>DESCRIPCION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</si>
</sst>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F75A4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4" fillId="0" borderId="2" xfId="0" applyFont="1" applyBorder="1"/>
    <xf numFmtId="0" fontId="5" fillId="3" borderId="2" xfId="0" applyFont="1" applyFill="1" applyBorder="1"/>
    <xf numFmtId="0" fontId="6" fillId="5" borderId="2" xfId="0" applyFont="1" applyFill="1" applyBorder="1"/>
    <xf numFmtId="0" fontId="4" fillId="4" borderId="2" xfId="0" applyFont="1" applyFill="1" applyBorder="1"/>
    <xf numFmtId="0" fontId="4" fillId="3" borderId="2" xfId="0" applyFont="1" applyFill="1" applyBorder="1"/>
    <xf numFmtId="0" fontId="4" fillId="8" borderId="2" xfId="0" applyFont="1" applyFill="1" applyBorder="1"/>
    <xf numFmtId="0" fontId="4" fillId="6" borderId="2" xfId="0" applyFont="1" applyFill="1" applyBorder="1"/>
    <xf numFmtId="0" fontId="4" fillId="0" borderId="2" xfId="0" applyFont="1" applyFill="1" applyBorder="1"/>
    <xf numFmtId="0" fontId="4" fillId="10" borderId="2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Border="1"/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2" xfId="0" applyFont="1" applyFill="1" applyBorder="1" applyAlignment="1">
      <alignment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9" fillId="0" borderId="0" xfId="0" applyFont="1" applyAlignment="1"/>
    <xf numFmtId="0" fontId="0" fillId="0" borderId="0" xfId="0" applyAlignment="1"/>
    <xf numFmtId="0" fontId="10" fillId="0" borderId="0" xfId="0" applyFont="1"/>
    <xf numFmtId="0" fontId="10" fillId="0" borderId="0" xfId="0" applyFont="1" applyAlignment="1"/>
    <xf numFmtId="0" fontId="8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12" borderId="2" xfId="0" applyFont="1" applyFill="1" applyBorder="1" applyAlignment="1">
      <alignment horizontal="center"/>
    </xf>
    <xf numFmtId="0" fontId="4" fillId="12" borderId="2" xfId="0" applyFont="1" applyFill="1" applyBorder="1" applyAlignment="1">
      <alignment horizontal="left"/>
    </xf>
    <xf numFmtId="0" fontId="0" fillId="12" borderId="2" xfId="0" applyFill="1" applyBorder="1"/>
    <xf numFmtId="0" fontId="4" fillId="12" borderId="2" xfId="0" applyFont="1" applyFill="1" applyBorder="1"/>
    <xf numFmtId="0" fontId="4" fillId="0" borderId="0" xfId="0" applyFont="1" applyAlignment="1">
      <alignment horizontal="center"/>
    </xf>
    <xf numFmtId="0" fontId="4" fillId="0" borderId="3" xfId="0" applyFont="1" applyBorder="1"/>
    <xf numFmtId="0" fontId="6" fillId="5" borderId="3" xfId="0" applyFont="1" applyFill="1" applyBorder="1"/>
    <xf numFmtId="0" fontId="4" fillId="2" borderId="3" xfId="0" applyFont="1" applyFill="1" applyBorder="1"/>
    <xf numFmtId="0" fontId="4" fillId="3" borderId="0" xfId="0" applyFont="1" applyFill="1"/>
    <xf numFmtId="0" fontId="4" fillId="5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/>
    <xf numFmtId="0" fontId="4" fillId="13" borderId="2" xfId="0" applyFont="1" applyFill="1" applyBorder="1" applyAlignment="1">
      <alignment horizontal="left"/>
    </xf>
    <xf numFmtId="0" fontId="4" fillId="13" borderId="2" xfId="0" applyFont="1" applyFill="1" applyBorder="1" applyAlignment="1">
      <alignment horizontal="center"/>
    </xf>
    <xf numFmtId="0" fontId="6" fillId="13" borderId="3" xfId="0" applyFont="1" applyFill="1" applyBorder="1" applyAlignment="1">
      <alignment horizontal="center" vertical="center" wrapText="1"/>
    </xf>
    <xf numFmtId="0" fontId="4" fillId="14" borderId="2" xfId="0" applyFont="1" applyFill="1" applyBorder="1"/>
    <xf numFmtId="0" fontId="4" fillId="14" borderId="3" xfId="0" applyFont="1" applyFill="1" applyBorder="1"/>
    <xf numFmtId="0" fontId="6" fillId="14" borderId="2" xfId="0" applyFont="1" applyFill="1" applyBorder="1" applyAlignment="1">
      <alignment vertical="center" wrapText="1"/>
    </xf>
    <xf numFmtId="0" fontId="4" fillId="14" borderId="2" xfId="0" applyFont="1" applyFill="1" applyBorder="1" applyAlignment="1">
      <alignment horizontal="left"/>
    </xf>
    <xf numFmtId="0" fontId="4" fillId="15" borderId="2" xfId="0" applyFont="1" applyFill="1" applyBorder="1" applyAlignment="1">
      <alignment horizontal="left"/>
    </xf>
    <xf numFmtId="0" fontId="4" fillId="15" borderId="2" xfId="0" applyFont="1" applyFill="1" applyBorder="1"/>
    <xf numFmtId="0" fontId="4" fillId="15" borderId="3" xfId="0" applyFont="1" applyFill="1" applyBorder="1"/>
    <xf numFmtId="0" fontId="4" fillId="15" borderId="0" xfId="0" applyFont="1" applyFill="1"/>
    <xf numFmtId="0" fontId="6" fillId="15" borderId="2" xfId="0" applyFont="1" applyFill="1" applyBorder="1" applyAlignment="1">
      <alignment vertical="center" wrapText="1"/>
    </xf>
    <xf numFmtId="0" fontId="6" fillId="16" borderId="3" xfId="0" applyFont="1" applyFill="1" applyBorder="1" applyAlignment="1">
      <alignment horizontal="left" vertical="center" wrapText="1"/>
    </xf>
    <xf numFmtId="0" fontId="4" fillId="16" borderId="3" xfId="0" applyFont="1" applyFill="1" applyBorder="1"/>
    <xf numFmtId="0" fontId="4" fillId="16" borderId="2" xfId="0" applyFont="1" applyFill="1" applyBorder="1"/>
    <xf numFmtId="0" fontId="6" fillId="16" borderId="3" xfId="0" applyFont="1" applyFill="1" applyBorder="1" applyAlignment="1">
      <alignment vertical="center" wrapText="1"/>
    </xf>
    <xf numFmtId="0" fontId="6" fillId="16" borderId="2" xfId="0" applyFont="1" applyFill="1" applyBorder="1" applyAlignment="1">
      <alignment vertical="center" wrapText="1"/>
    </xf>
    <xf numFmtId="0" fontId="4" fillId="16" borderId="2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17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63</xdr:row>
      <xdr:rowOff>0</xdr:rowOff>
    </xdr:from>
    <xdr:to>
      <xdr:col>5</xdr:col>
      <xdr:colOff>1924050</xdr:colOff>
      <xdr:row>63</xdr:row>
      <xdr:rowOff>0</xdr:rowOff>
    </xdr:to>
    <xdr:cxnSp macro="">
      <xdr:nvCxnSpPr>
        <xdr:cNvPr id="2" name="3 Conector recto"/>
        <xdr:cNvCxnSpPr/>
      </xdr:nvCxnSpPr>
      <xdr:spPr>
        <a:xfrm>
          <a:off x="323850" y="12211050"/>
          <a:ext cx="1924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581025</xdr:colOff>
      <xdr:row>63</xdr:row>
      <xdr:rowOff>0</xdr:rowOff>
    </xdr:from>
    <xdr:to>
      <xdr:col>11</xdr:col>
      <xdr:colOff>523875</xdr:colOff>
      <xdr:row>63</xdr:row>
      <xdr:rowOff>0</xdr:rowOff>
    </xdr:to>
    <xdr:cxnSp macro="">
      <xdr:nvCxnSpPr>
        <xdr:cNvPr id="3" name="3 Conector recto"/>
        <xdr:cNvCxnSpPr/>
      </xdr:nvCxnSpPr>
      <xdr:spPr>
        <a:xfrm>
          <a:off x="3333750" y="12211050"/>
          <a:ext cx="1924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63</xdr:row>
      <xdr:rowOff>0</xdr:rowOff>
    </xdr:from>
    <xdr:to>
      <xdr:col>16</xdr:col>
      <xdr:colOff>914400</xdr:colOff>
      <xdr:row>63</xdr:row>
      <xdr:rowOff>0</xdr:rowOff>
    </xdr:to>
    <xdr:cxnSp macro="">
      <xdr:nvCxnSpPr>
        <xdr:cNvPr id="5" name="3 Conector recto"/>
        <xdr:cNvCxnSpPr/>
      </xdr:nvCxnSpPr>
      <xdr:spPr>
        <a:xfrm>
          <a:off x="6734175" y="12211050"/>
          <a:ext cx="1924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65</xdr:row>
      <xdr:rowOff>0</xdr:rowOff>
    </xdr:from>
    <xdr:to>
      <xdr:col>5</xdr:col>
      <xdr:colOff>1924050</xdr:colOff>
      <xdr:row>65</xdr:row>
      <xdr:rowOff>0</xdr:rowOff>
    </xdr:to>
    <xdr:cxnSp macro="">
      <xdr:nvCxnSpPr>
        <xdr:cNvPr id="3" name="3 Conector recto"/>
        <xdr:cNvCxnSpPr/>
      </xdr:nvCxnSpPr>
      <xdr:spPr>
        <a:xfrm>
          <a:off x="400050" y="12592050"/>
          <a:ext cx="1924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485775</xdr:colOff>
      <xdr:row>65</xdr:row>
      <xdr:rowOff>9525</xdr:rowOff>
    </xdr:from>
    <xdr:to>
      <xdr:col>11</xdr:col>
      <xdr:colOff>619125</xdr:colOff>
      <xdr:row>65</xdr:row>
      <xdr:rowOff>9525</xdr:rowOff>
    </xdr:to>
    <xdr:cxnSp macro="">
      <xdr:nvCxnSpPr>
        <xdr:cNvPr id="4" name="3 Conector recto"/>
        <xdr:cNvCxnSpPr/>
      </xdr:nvCxnSpPr>
      <xdr:spPr>
        <a:xfrm>
          <a:off x="3324225" y="12601575"/>
          <a:ext cx="1876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704850</xdr:colOff>
      <xdr:row>65</xdr:row>
      <xdr:rowOff>0</xdr:rowOff>
    </xdr:from>
    <xdr:to>
      <xdr:col>17</xdr:col>
      <xdr:colOff>38100</xdr:colOff>
      <xdr:row>65</xdr:row>
      <xdr:rowOff>0</xdr:rowOff>
    </xdr:to>
    <xdr:cxnSp macro="">
      <xdr:nvCxnSpPr>
        <xdr:cNvPr id="5" name="3 Conector recto"/>
        <xdr:cNvCxnSpPr/>
      </xdr:nvCxnSpPr>
      <xdr:spPr>
        <a:xfrm>
          <a:off x="7286625" y="12592050"/>
          <a:ext cx="1924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1657350</xdr:colOff>
      <xdr:row>78</xdr:row>
      <xdr:rowOff>180975</xdr:rowOff>
    </xdr:from>
    <xdr:to>
      <xdr:col>16</xdr:col>
      <xdr:colOff>1047750</xdr:colOff>
      <xdr:row>78</xdr:row>
      <xdr:rowOff>180976</xdr:rowOff>
    </xdr:to>
    <xdr:cxnSp macro="">
      <xdr:nvCxnSpPr>
        <xdr:cNvPr id="2" name="2 Conector recto"/>
        <xdr:cNvCxnSpPr/>
      </xdr:nvCxnSpPr>
      <xdr:spPr>
        <a:xfrm flipV="1">
          <a:off x="5648325" y="21602700"/>
          <a:ext cx="222885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79</xdr:row>
      <xdr:rowOff>0</xdr:rowOff>
    </xdr:from>
    <xdr:to>
      <xdr:col>6</xdr:col>
      <xdr:colOff>47625</xdr:colOff>
      <xdr:row>79</xdr:row>
      <xdr:rowOff>0</xdr:rowOff>
    </xdr:to>
    <xdr:cxnSp macro="">
      <xdr:nvCxnSpPr>
        <xdr:cNvPr id="3" name="3 Conector recto"/>
        <xdr:cNvCxnSpPr/>
      </xdr:nvCxnSpPr>
      <xdr:spPr>
        <a:xfrm>
          <a:off x="123825" y="21612225"/>
          <a:ext cx="1895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723900</xdr:colOff>
      <xdr:row>79</xdr:row>
      <xdr:rowOff>0</xdr:rowOff>
    </xdr:from>
    <xdr:to>
      <xdr:col>11</xdr:col>
      <xdr:colOff>904875</xdr:colOff>
      <xdr:row>79</xdr:row>
      <xdr:rowOff>0</xdr:rowOff>
    </xdr:to>
    <xdr:cxnSp macro="">
      <xdr:nvCxnSpPr>
        <xdr:cNvPr id="4" name="2 Conector recto"/>
        <xdr:cNvCxnSpPr/>
      </xdr:nvCxnSpPr>
      <xdr:spPr>
        <a:xfrm>
          <a:off x="2895600" y="15382875"/>
          <a:ext cx="2200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57</xdr:row>
      <xdr:rowOff>0</xdr:rowOff>
    </xdr:from>
    <xdr:to>
      <xdr:col>6</xdr:col>
      <xdr:colOff>333375</xdr:colOff>
      <xdr:row>57</xdr:row>
      <xdr:rowOff>0</xdr:rowOff>
    </xdr:to>
    <xdr:cxnSp macro="">
      <xdr:nvCxnSpPr>
        <xdr:cNvPr id="5" name="3 Conector recto"/>
        <xdr:cNvCxnSpPr/>
      </xdr:nvCxnSpPr>
      <xdr:spPr>
        <a:xfrm>
          <a:off x="209550" y="11258550"/>
          <a:ext cx="1876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57</xdr:row>
      <xdr:rowOff>0</xdr:rowOff>
    </xdr:from>
    <xdr:to>
      <xdr:col>11</xdr:col>
      <xdr:colOff>857250</xdr:colOff>
      <xdr:row>57</xdr:row>
      <xdr:rowOff>0</xdr:rowOff>
    </xdr:to>
    <xdr:cxnSp macro="">
      <xdr:nvCxnSpPr>
        <xdr:cNvPr id="6" name="3 Conector recto"/>
        <xdr:cNvCxnSpPr/>
      </xdr:nvCxnSpPr>
      <xdr:spPr>
        <a:xfrm>
          <a:off x="2667000" y="11258550"/>
          <a:ext cx="19526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1600200</xdr:colOff>
      <xdr:row>57</xdr:row>
      <xdr:rowOff>0</xdr:rowOff>
    </xdr:from>
    <xdr:to>
      <xdr:col>17</xdr:col>
      <xdr:colOff>76200</xdr:colOff>
      <xdr:row>57</xdr:row>
      <xdr:rowOff>0</xdr:rowOff>
    </xdr:to>
    <xdr:cxnSp macro="">
      <xdr:nvCxnSpPr>
        <xdr:cNvPr id="7" name="3 Conector recto"/>
        <xdr:cNvCxnSpPr/>
      </xdr:nvCxnSpPr>
      <xdr:spPr>
        <a:xfrm>
          <a:off x="5524500" y="11134725"/>
          <a:ext cx="2133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62</xdr:row>
      <xdr:rowOff>0</xdr:rowOff>
    </xdr:from>
    <xdr:to>
      <xdr:col>5</xdr:col>
      <xdr:colOff>1895475</xdr:colOff>
      <xdr:row>62</xdr:row>
      <xdr:rowOff>0</xdr:rowOff>
    </xdr:to>
    <xdr:cxnSp macro="">
      <xdr:nvCxnSpPr>
        <xdr:cNvPr id="2" name="3 Conector recto"/>
        <xdr:cNvCxnSpPr/>
      </xdr:nvCxnSpPr>
      <xdr:spPr>
        <a:xfrm>
          <a:off x="400050" y="11610975"/>
          <a:ext cx="1895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590550</xdr:colOff>
      <xdr:row>62</xdr:row>
      <xdr:rowOff>0</xdr:rowOff>
    </xdr:from>
    <xdr:to>
      <xdr:col>11</xdr:col>
      <xdr:colOff>419100</xdr:colOff>
      <xdr:row>62</xdr:row>
      <xdr:rowOff>0</xdr:rowOff>
    </xdr:to>
    <xdr:cxnSp macro="">
      <xdr:nvCxnSpPr>
        <xdr:cNvPr id="3" name="3 Conector recto"/>
        <xdr:cNvCxnSpPr/>
      </xdr:nvCxnSpPr>
      <xdr:spPr>
        <a:xfrm>
          <a:off x="3429000" y="116109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1495425</xdr:colOff>
      <xdr:row>62</xdr:row>
      <xdr:rowOff>9525</xdr:rowOff>
    </xdr:from>
    <xdr:to>
      <xdr:col>13</xdr:col>
      <xdr:colOff>581025</xdr:colOff>
      <xdr:row>62</xdr:row>
      <xdr:rowOff>9525</xdr:rowOff>
    </xdr:to>
    <xdr:cxnSp macro="">
      <xdr:nvCxnSpPr>
        <xdr:cNvPr id="4" name="3 Conector recto"/>
        <xdr:cNvCxnSpPr/>
      </xdr:nvCxnSpPr>
      <xdr:spPr>
        <a:xfrm>
          <a:off x="6467475" y="11620500"/>
          <a:ext cx="22002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67"/>
  <sheetViews>
    <sheetView topLeftCell="A37" workbookViewId="0">
      <selection activeCell="L8" sqref="L8:L58"/>
    </sheetView>
  </sheetViews>
  <sheetFormatPr baseColWidth="10" defaultColWidth="9.140625" defaultRowHeight="15" x14ac:dyDescent="0.25"/>
  <cols>
    <col min="1" max="1" width="1.5703125" customWidth="1"/>
    <col min="2" max="2" width="3.28515625" customWidth="1"/>
    <col min="3" max="3" width="7.42578125" hidden="1" customWidth="1"/>
    <col min="4" max="4" width="14.42578125" hidden="1" customWidth="1"/>
    <col min="5" max="5" width="13.5703125" hidden="1" customWidth="1"/>
    <col min="6" max="6" width="29.28515625" customWidth="1"/>
    <col min="7" max="7" width="7.140625" customWidth="1"/>
    <col min="10" max="10" width="11.42578125" customWidth="1"/>
    <col min="11" max="11" width="0" hidden="1" customWidth="1"/>
    <col min="12" max="12" width="30" customWidth="1"/>
    <col min="13" max="13" width="15.140625" customWidth="1"/>
    <col min="14" max="15" width="0" hidden="1" customWidth="1"/>
    <col min="17" max="17" width="20.140625" customWidth="1"/>
  </cols>
  <sheetData>
    <row r="3" spans="2:17" ht="15.75" x14ac:dyDescent="0.25">
      <c r="B3" s="69" t="s">
        <v>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2:17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2:17" x14ac:dyDescent="0.25">
      <c r="B5" s="70" t="s">
        <v>154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</row>
    <row r="6" spans="2:17" ht="15.75" thickBot="1" x14ac:dyDescent="0.3">
      <c r="B6" s="13"/>
      <c r="C6" s="13"/>
      <c r="D6" s="13"/>
      <c r="E6" s="13"/>
      <c r="F6" s="13"/>
      <c r="G6" s="13"/>
      <c r="I6" s="13"/>
      <c r="J6" s="13" t="s">
        <v>70</v>
      </c>
      <c r="K6" s="13"/>
      <c r="L6" s="13"/>
      <c r="M6" s="13"/>
      <c r="N6" s="13"/>
      <c r="O6" s="13"/>
      <c r="P6" s="13"/>
      <c r="Q6" s="13"/>
    </row>
    <row r="7" spans="2:17" ht="30" customHeight="1" thickBot="1" x14ac:dyDescent="0.3"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 t="s">
        <v>11</v>
      </c>
      <c r="M7" s="2" t="s">
        <v>48</v>
      </c>
      <c r="N7" s="2" t="s">
        <v>13</v>
      </c>
      <c r="O7" s="2" t="s">
        <v>14</v>
      </c>
      <c r="P7" s="2" t="s">
        <v>156</v>
      </c>
      <c r="Q7" s="2" t="s">
        <v>15</v>
      </c>
    </row>
    <row r="8" spans="2:17" x14ac:dyDescent="0.25">
      <c r="B8" s="41"/>
      <c r="C8" s="41"/>
      <c r="D8" s="41"/>
      <c r="E8" s="41"/>
      <c r="F8" s="61" t="s">
        <v>49</v>
      </c>
      <c r="G8" s="41" t="s">
        <v>44</v>
      </c>
      <c r="H8" s="41" t="s">
        <v>45</v>
      </c>
      <c r="I8" s="41"/>
      <c r="J8" s="41"/>
      <c r="K8" s="41"/>
      <c r="L8" s="41" t="s">
        <v>157</v>
      </c>
      <c r="M8" s="42" t="s">
        <v>55</v>
      </c>
      <c r="N8" s="41"/>
      <c r="O8" s="41"/>
      <c r="P8" s="41" t="str">
        <f>CONCATENATE("*",F8,G8,M8,"*")</f>
        <v>*52, BUTACAS SMSALÓN A-25*</v>
      </c>
      <c r="Q8" s="41"/>
    </row>
    <row r="9" spans="2:17" x14ac:dyDescent="0.25">
      <c r="B9" s="4"/>
      <c r="C9" s="4"/>
      <c r="D9" s="4"/>
      <c r="E9" s="4"/>
      <c r="F9" s="56" t="s">
        <v>50</v>
      </c>
      <c r="G9" s="4" t="s">
        <v>44</v>
      </c>
      <c r="H9" s="4" t="s">
        <v>45</v>
      </c>
      <c r="I9" s="4"/>
      <c r="J9" s="4"/>
      <c r="K9" s="4"/>
      <c r="L9" s="41" t="s">
        <v>157</v>
      </c>
      <c r="M9" s="6" t="s">
        <v>55</v>
      </c>
      <c r="N9" s="4"/>
      <c r="O9" s="4"/>
      <c r="P9" s="41" t="str">
        <f t="shared" ref="P9:P57" si="0">CONCATENATE("*",F9,G9,M9,"*")</f>
        <v>*MESA PROFESOR (NEGRO CON VERDE) SMSALÓN A-25*</v>
      </c>
      <c r="Q9" s="4"/>
    </row>
    <row r="10" spans="2:17" x14ac:dyDescent="0.25">
      <c r="B10" s="4"/>
      <c r="C10" s="4"/>
      <c r="D10" s="4"/>
      <c r="E10" s="4"/>
      <c r="F10" s="51" t="s">
        <v>51</v>
      </c>
      <c r="G10" s="4" t="s">
        <v>44</v>
      </c>
      <c r="H10" s="4" t="s">
        <v>45</v>
      </c>
      <c r="I10" s="4"/>
      <c r="J10" s="4"/>
      <c r="K10" s="4"/>
      <c r="L10" s="41" t="s">
        <v>157</v>
      </c>
      <c r="M10" s="6" t="s">
        <v>55</v>
      </c>
      <c r="N10" s="4"/>
      <c r="O10" s="4"/>
      <c r="P10" s="41" t="str">
        <f t="shared" si="0"/>
        <v>*SILLA PROFESOR SMSALÓN A-25*</v>
      </c>
      <c r="Q10" s="4"/>
    </row>
    <row r="11" spans="2:17" x14ac:dyDescent="0.25">
      <c r="B11" s="4"/>
      <c r="C11" s="4"/>
      <c r="D11" s="4"/>
      <c r="E11" s="4"/>
      <c r="F11" s="4" t="s">
        <v>19</v>
      </c>
      <c r="G11" s="4" t="s">
        <v>52</v>
      </c>
      <c r="H11" s="4" t="s">
        <v>45</v>
      </c>
      <c r="I11" s="5"/>
      <c r="J11" s="5"/>
      <c r="K11" s="4"/>
      <c r="L11" s="41" t="s">
        <v>157</v>
      </c>
      <c r="M11" s="6" t="s">
        <v>55</v>
      </c>
      <c r="N11" s="4"/>
      <c r="O11" s="4"/>
      <c r="P11" s="41" t="str">
        <f t="shared" si="0"/>
        <v>*DVDELEKTRASALÓN A-25*</v>
      </c>
      <c r="Q11" s="4"/>
    </row>
    <row r="12" spans="2:17" x14ac:dyDescent="0.25">
      <c r="B12" s="4"/>
      <c r="C12" s="4"/>
      <c r="D12" s="4"/>
      <c r="E12" s="4"/>
      <c r="F12" s="4" t="s">
        <v>18</v>
      </c>
      <c r="G12" s="4" t="s">
        <v>52</v>
      </c>
      <c r="H12" s="4" t="s">
        <v>45</v>
      </c>
      <c r="I12" s="5"/>
      <c r="J12" s="5"/>
      <c r="K12" s="4"/>
      <c r="L12" s="41" t="s">
        <v>157</v>
      </c>
      <c r="M12" s="6" t="s">
        <v>55</v>
      </c>
      <c r="N12" s="4"/>
      <c r="O12" s="4"/>
      <c r="P12" s="41" t="str">
        <f t="shared" si="0"/>
        <v>*TELEVISIÓN ELEKTRASALÓN A-25*</v>
      </c>
      <c r="Q12" s="4"/>
    </row>
    <row r="13" spans="2:17" x14ac:dyDescent="0.25">
      <c r="B13" s="4"/>
      <c r="C13" s="4"/>
      <c r="D13" s="4"/>
      <c r="E13" s="4"/>
      <c r="F13" s="56" t="s">
        <v>20</v>
      </c>
      <c r="G13" s="56" t="s">
        <v>53</v>
      </c>
      <c r="H13" s="4" t="s">
        <v>45</v>
      </c>
      <c r="I13" s="4"/>
      <c r="J13" s="4"/>
      <c r="K13" s="4"/>
      <c r="L13" s="41" t="s">
        <v>157</v>
      </c>
      <c r="M13" s="6" t="s">
        <v>55</v>
      </c>
      <c r="N13" s="4"/>
      <c r="O13" s="4"/>
      <c r="P13" s="41" t="str">
        <f t="shared" si="0"/>
        <v>*PROYECTOR SONY SALÓN A-25*</v>
      </c>
      <c r="Q13" s="4"/>
    </row>
    <row r="14" spans="2:17" x14ac:dyDescent="0.25">
      <c r="B14" s="4"/>
      <c r="C14" s="4"/>
      <c r="D14" s="4"/>
      <c r="E14" s="4"/>
      <c r="F14" s="4" t="s">
        <v>54</v>
      </c>
      <c r="G14" s="4" t="s">
        <v>44</v>
      </c>
      <c r="H14" s="4" t="s">
        <v>45</v>
      </c>
      <c r="I14" s="4"/>
      <c r="J14" s="4"/>
      <c r="K14" s="4"/>
      <c r="L14" s="41" t="s">
        <v>157</v>
      </c>
      <c r="M14" s="6" t="s">
        <v>55</v>
      </c>
      <c r="N14" s="4"/>
      <c r="O14" s="4"/>
      <c r="P14" s="41" t="str">
        <f t="shared" si="0"/>
        <v>*PANTALLA FIJA SMSALÓN A-25*</v>
      </c>
      <c r="Q14" s="4"/>
    </row>
    <row r="15" spans="2:17" x14ac:dyDescent="0.25">
      <c r="B15" s="4"/>
      <c r="C15" s="4"/>
      <c r="D15" s="4"/>
      <c r="E15" s="4"/>
      <c r="F15" s="4" t="s">
        <v>17</v>
      </c>
      <c r="G15" s="4" t="s">
        <v>44</v>
      </c>
      <c r="H15" s="4" t="s">
        <v>45</v>
      </c>
      <c r="I15" s="4"/>
      <c r="J15" s="4"/>
      <c r="K15" s="4"/>
      <c r="L15" s="41" t="s">
        <v>157</v>
      </c>
      <c r="M15" s="6" t="s">
        <v>55</v>
      </c>
      <c r="N15" s="4"/>
      <c r="O15" s="4"/>
      <c r="P15" s="41" t="str">
        <f t="shared" si="0"/>
        <v>*PINTARRÓN SMSALÓN A-25*</v>
      </c>
      <c r="Q15" s="4"/>
    </row>
    <row r="16" spans="2:17" x14ac:dyDescent="0.25">
      <c r="B16" s="4"/>
      <c r="C16" s="4"/>
      <c r="D16" s="4"/>
      <c r="E16" s="4"/>
      <c r="F16" s="4" t="s">
        <v>58</v>
      </c>
      <c r="G16" s="4" t="s">
        <v>44</v>
      </c>
      <c r="H16" s="4" t="s">
        <v>45</v>
      </c>
      <c r="I16" s="4"/>
      <c r="J16" s="4"/>
      <c r="K16" s="4"/>
      <c r="L16" s="41" t="s">
        <v>157</v>
      </c>
      <c r="M16" s="6" t="s">
        <v>55</v>
      </c>
      <c r="N16" s="4"/>
      <c r="O16" s="4"/>
      <c r="P16" s="41" t="str">
        <f t="shared" si="0"/>
        <v>*PIZARRÓN PARA AVISOS SMSALÓN A-25*</v>
      </c>
      <c r="Q16" s="4"/>
    </row>
    <row r="17" spans="2:17" x14ac:dyDescent="0.25">
      <c r="B17" s="4"/>
      <c r="C17" s="4"/>
      <c r="D17" s="4"/>
      <c r="E17" s="4"/>
      <c r="F17" s="4" t="s">
        <v>22</v>
      </c>
      <c r="G17" s="4" t="s">
        <v>44</v>
      </c>
      <c r="H17" s="4" t="s">
        <v>45</v>
      </c>
      <c r="I17" s="4"/>
      <c r="J17" s="4"/>
      <c r="K17" s="4"/>
      <c r="L17" s="41" t="s">
        <v>157</v>
      </c>
      <c r="M17" s="6" t="s">
        <v>55</v>
      </c>
      <c r="N17" s="4"/>
      <c r="O17" s="4"/>
      <c r="P17" s="41" t="str">
        <f t="shared" si="0"/>
        <v>*VENTILADOR SMSALÓN A-25*</v>
      </c>
      <c r="Q17" s="4"/>
    </row>
    <row r="18" spans="2:17" x14ac:dyDescent="0.25">
      <c r="B18" s="4"/>
      <c r="C18" s="4"/>
      <c r="D18" s="4"/>
      <c r="E18" s="4"/>
      <c r="F18" s="62" t="s">
        <v>56</v>
      </c>
      <c r="G18" s="4" t="s">
        <v>44</v>
      </c>
      <c r="H18" s="4" t="s">
        <v>45</v>
      </c>
      <c r="I18" s="4"/>
      <c r="J18" s="4"/>
      <c r="K18" s="4"/>
      <c r="L18" s="41" t="s">
        <v>157</v>
      </c>
      <c r="M18" s="7" t="s">
        <v>59</v>
      </c>
      <c r="N18" s="4"/>
      <c r="O18" s="4"/>
      <c r="P18" s="41" t="str">
        <f t="shared" si="0"/>
        <v>*31,BUTACAS SMSALÓN A-24*</v>
      </c>
      <c r="Q18" s="4"/>
    </row>
    <row r="19" spans="2:17" x14ac:dyDescent="0.25">
      <c r="B19" s="4"/>
      <c r="C19" s="4"/>
      <c r="D19" s="4"/>
      <c r="E19" s="4"/>
      <c r="F19" s="56" t="s">
        <v>57</v>
      </c>
      <c r="G19" s="4" t="s">
        <v>44</v>
      </c>
      <c r="H19" s="4" t="s">
        <v>45</v>
      </c>
      <c r="I19" s="4"/>
      <c r="J19" s="4"/>
      <c r="K19" s="4"/>
      <c r="L19" s="41" t="s">
        <v>157</v>
      </c>
      <c r="M19" s="7" t="s">
        <v>59</v>
      </c>
      <c r="N19" s="4"/>
      <c r="O19" s="4"/>
      <c r="P19" s="41" t="str">
        <f t="shared" si="0"/>
        <v>*MESA PROFESOR SMSALÓN A-24*</v>
      </c>
      <c r="Q19" s="4"/>
    </row>
    <row r="20" spans="2:17" x14ac:dyDescent="0.25">
      <c r="B20" s="4"/>
      <c r="C20" s="4"/>
      <c r="D20" s="4"/>
      <c r="E20" s="4"/>
      <c r="F20" s="51" t="s">
        <v>51</v>
      </c>
      <c r="G20" s="4" t="s">
        <v>44</v>
      </c>
      <c r="H20" s="4" t="s">
        <v>45</v>
      </c>
      <c r="I20" s="4"/>
      <c r="J20" s="4"/>
      <c r="K20" s="4"/>
      <c r="L20" s="41" t="s">
        <v>157</v>
      </c>
      <c r="M20" s="7" t="s">
        <v>59</v>
      </c>
      <c r="N20" s="4"/>
      <c r="O20" s="4"/>
      <c r="P20" s="41" t="str">
        <f t="shared" si="0"/>
        <v>*SILLA PROFESOR SMSALÓN A-24*</v>
      </c>
      <c r="Q20" s="4"/>
    </row>
    <row r="21" spans="2:17" x14ac:dyDescent="0.25">
      <c r="B21" s="4"/>
      <c r="C21" s="4"/>
      <c r="D21" s="4"/>
      <c r="E21" s="4"/>
      <c r="F21" s="4" t="s">
        <v>22</v>
      </c>
      <c r="G21" s="4" t="s">
        <v>44</v>
      </c>
      <c r="H21" s="4" t="s">
        <v>45</v>
      </c>
      <c r="I21" s="4"/>
      <c r="J21" s="4"/>
      <c r="K21" s="4"/>
      <c r="L21" s="41" t="s">
        <v>157</v>
      </c>
      <c r="M21" s="7" t="s">
        <v>59</v>
      </c>
      <c r="N21" s="4"/>
      <c r="O21" s="4"/>
      <c r="P21" s="41" t="str">
        <f t="shared" si="0"/>
        <v>*VENTILADOR SMSALÓN A-24*</v>
      </c>
      <c r="Q21" s="4"/>
    </row>
    <row r="22" spans="2:17" x14ac:dyDescent="0.25">
      <c r="B22" s="4"/>
      <c r="C22" s="4"/>
      <c r="D22" s="4"/>
      <c r="E22" s="4"/>
      <c r="F22" s="4" t="s">
        <v>54</v>
      </c>
      <c r="G22" s="4" t="s">
        <v>44</v>
      </c>
      <c r="H22" s="4" t="s">
        <v>45</v>
      </c>
      <c r="I22" s="4"/>
      <c r="J22" s="4"/>
      <c r="K22" s="4"/>
      <c r="L22" s="41" t="s">
        <v>157</v>
      </c>
      <c r="M22" s="7" t="s">
        <v>59</v>
      </c>
      <c r="N22" s="4"/>
      <c r="O22" s="4"/>
      <c r="P22" s="41" t="str">
        <f t="shared" si="0"/>
        <v>*PANTALLA FIJA SMSALÓN A-24*</v>
      </c>
      <c r="Q22" s="4"/>
    </row>
    <row r="23" spans="2:17" x14ac:dyDescent="0.25">
      <c r="B23" s="4"/>
      <c r="C23" s="4"/>
      <c r="D23" s="4"/>
      <c r="E23" s="4"/>
      <c r="F23" s="4" t="s">
        <v>17</v>
      </c>
      <c r="G23" s="4" t="s">
        <v>44</v>
      </c>
      <c r="H23" s="4" t="s">
        <v>45</v>
      </c>
      <c r="I23" s="4"/>
      <c r="J23" s="4"/>
      <c r="K23" s="4"/>
      <c r="L23" s="41" t="s">
        <v>157</v>
      </c>
      <c r="M23" s="7" t="s">
        <v>59</v>
      </c>
      <c r="N23" s="4"/>
      <c r="O23" s="4"/>
      <c r="P23" s="41" t="str">
        <f t="shared" si="0"/>
        <v>*PINTARRÓN SMSALÓN A-24*</v>
      </c>
      <c r="Q23" s="4"/>
    </row>
    <row r="24" spans="2:17" x14ac:dyDescent="0.25">
      <c r="B24" s="4"/>
      <c r="C24" s="4"/>
      <c r="D24" s="4"/>
      <c r="E24" s="4"/>
      <c r="F24" s="4" t="s">
        <v>18</v>
      </c>
      <c r="G24" s="4" t="s">
        <v>44</v>
      </c>
      <c r="H24" s="4" t="s">
        <v>45</v>
      </c>
      <c r="I24" s="8"/>
      <c r="J24" s="8"/>
      <c r="K24" s="4"/>
      <c r="L24" s="41" t="s">
        <v>157</v>
      </c>
      <c r="M24" s="7" t="s">
        <v>59</v>
      </c>
      <c r="N24" s="4"/>
      <c r="O24" s="4"/>
      <c r="P24" s="41" t="str">
        <f t="shared" si="0"/>
        <v>*TELEVISIÓN SMSALÓN A-24*</v>
      </c>
      <c r="Q24" s="4"/>
    </row>
    <row r="25" spans="2:17" x14ac:dyDescent="0.25">
      <c r="B25" s="4"/>
      <c r="C25" s="4"/>
      <c r="D25" s="4"/>
      <c r="E25" s="4"/>
      <c r="F25" s="4" t="s">
        <v>19</v>
      </c>
      <c r="G25" s="4" t="s">
        <v>44</v>
      </c>
      <c r="H25" s="4" t="s">
        <v>45</v>
      </c>
      <c r="I25" s="8"/>
      <c r="J25" s="8"/>
      <c r="K25" s="4"/>
      <c r="L25" s="41" t="s">
        <v>157</v>
      </c>
      <c r="M25" s="7" t="s">
        <v>59</v>
      </c>
      <c r="N25" s="4"/>
      <c r="O25" s="4"/>
      <c r="P25" s="41" t="str">
        <f t="shared" si="0"/>
        <v>*DVDSMSALÓN A-24*</v>
      </c>
      <c r="Q25" s="4"/>
    </row>
    <row r="26" spans="2:17" x14ac:dyDescent="0.25">
      <c r="B26" s="4"/>
      <c r="C26" s="4"/>
      <c r="D26" s="4"/>
      <c r="E26" s="4"/>
      <c r="F26" s="56" t="s">
        <v>20</v>
      </c>
      <c r="G26" s="56" t="s">
        <v>53</v>
      </c>
      <c r="H26" s="4" t="s">
        <v>45</v>
      </c>
      <c r="I26" s="4"/>
      <c r="J26" s="4"/>
      <c r="K26" s="4"/>
      <c r="L26" s="41" t="s">
        <v>157</v>
      </c>
      <c r="M26" s="7" t="s">
        <v>59</v>
      </c>
      <c r="N26" s="4"/>
      <c r="O26" s="4"/>
      <c r="P26" s="41" t="str">
        <f t="shared" si="0"/>
        <v>*PROYECTOR SONY SALÓN A-24*</v>
      </c>
      <c r="Q26" s="4"/>
    </row>
    <row r="27" spans="2:17" x14ac:dyDescent="0.25">
      <c r="B27" s="4"/>
      <c r="C27" s="4"/>
      <c r="D27" s="4"/>
      <c r="E27" s="4"/>
      <c r="F27" s="4" t="s">
        <v>58</v>
      </c>
      <c r="G27" s="4" t="s">
        <v>44</v>
      </c>
      <c r="H27" s="4" t="s">
        <v>45</v>
      </c>
      <c r="I27" s="4"/>
      <c r="J27" s="4"/>
      <c r="K27" s="4"/>
      <c r="L27" s="41" t="s">
        <v>157</v>
      </c>
      <c r="M27" s="7" t="s">
        <v>59</v>
      </c>
      <c r="N27" s="4"/>
      <c r="O27" s="4"/>
      <c r="P27" s="41" t="str">
        <f t="shared" si="0"/>
        <v>*PIZARRÓN PARA AVISOS SMSALÓN A-24*</v>
      </c>
      <c r="Q27" s="4"/>
    </row>
    <row r="28" spans="2:17" x14ac:dyDescent="0.25">
      <c r="B28" s="4"/>
      <c r="C28" s="4"/>
      <c r="D28" s="4"/>
      <c r="E28" s="4"/>
      <c r="F28" s="62" t="s">
        <v>60</v>
      </c>
      <c r="G28" s="4" t="s">
        <v>44</v>
      </c>
      <c r="H28" s="4" t="s">
        <v>45</v>
      </c>
      <c r="I28" s="4"/>
      <c r="J28" s="4"/>
      <c r="K28" s="4"/>
      <c r="L28" s="41" t="s">
        <v>157</v>
      </c>
      <c r="M28" s="10" t="s">
        <v>62</v>
      </c>
      <c r="N28" s="4"/>
      <c r="O28" s="4"/>
      <c r="P28" s="41" t="str">
        <f t="shared" si="0"/>
        <v>*41,BUTACASSMSALÓN A-23*</v>
      </c>
      <c r="Q28" s="4"/>
    </row>
    <row r="29" spans="2:17" x14ac:dyDescent="0.25">
      <c r="B29" s="4"/>
      <c r="C29" s="4"/>
      <c r="D29" s="4"/>
      <c r="E29" s="4"/>
      <c r="F29" s="56" t="s">
        <v>57</v>
      </c>
      <c r="G29" s="4" t="s">
        <v>44</v>
      </c>
      <c r="H29" s="4" t="s">
        <v>45</v>
      </c>
      <c r="I29" s="4"/>
      <c r="J29" s="4"/>
      <c r="K29" s="4"/>
      <c r="L29" s="41" t="s">
        <v>157</v>
      </c>
      <c r="M29" s="10" t="s">
        <v>62</v>
      </c>
      <c r="N29" s="4"/>
      <c r="O29" s="4"/>
      <c r="P29" s="41" t="str">
        <f t="shared" si="0"/>
        <v>*MESA PROFESOR SMSALÓN A-23*</v>
      </c>
      <c r="Q29" s="4"/>
    </row>
    <row r="30" spans="2:17" x14ac:dyDescent="0.25">
      <c r="B30" s="4"/>
      <c r="C30" s="4"/>
      <c r="D30" s="4"/>
      <c r="E30" s="4"/>
      <c r="F30" s="51" t="s">
        <v>61</v>
      </c>
      <c r="G30" s="4" t="s">
        <v>44</v>
      </c>
      <c r="H30" s="4" t="s">
        <v>45</v>
      </c>
      <c r="I30" s="4"/>
      <c r="J30" s="4"/>
      <c r="K30" s="4"/>
      <c r="L30" s="41" t="s">
        <v>157</v>
      </c>
      <c r="M30" s="10" t="s">
        <v>62</v>
      </c>
      <c r="N30" s="4"/>
      <c r="O30" s="4"/>
      <c r="P30" s="41" t="str">
        <f t="shared" si="0"/>
        <v>*SILLA PROFESOR (NEGRO CON VERDE) SMSALÓN A-23*</v>
      </c>
      <c r="Q30" s="4"/>
    </row>
    <row r="31" spans="2:17" x14ac:dyDescent="0.25">
      <c r="B31" s="4"/>
      <c r="C31" s="4"/>
      <c r="D31" s="4"/>
      <c r="E31" s="4"/>
      <c r="F31" s="4" t="s">
        <v>22</v>
      </c>
      <c r="G31" s="4" t="s">
        <v>44</v>
      </c>
      <c r="H31" s="4" t="s">
        <v>45</v>
      </c>
      <c r="I31" s="4"/>
      <c r="J31" s="4"/>
      <c r="K31" s="4"/>
      <c r="L31" s="41" t="s">
        <v>157</v>
      </c>
      <c r="M31" s="10" t="s">
        <v>62</v>
      </c>
      <c r="N31" s="4"/>
      <c r="O31" s="4"/>
      <c r="P31" s="41" t="str">
        <f t="shared" si="0"/>
        <v>*VENTILADOR SMSALÓN A-23*</v>
      </c>
      <c r="Q31" s="4"/>
    </row>
    <row r="32" spans="2:17" x14ac:dyDescent="0.25">
      <c r="B32" s="4"/>
      <c r="C32" s="4"/>
      <c r="D32" s="4"/>
      <c r="E32" s="4"/>
      <c r="F32" s="4" t="s">
        <v>54</v>
      </c>
      <c r="G32" s="4" t="s">
        <v>44</v>
      </c>
      <c r="H32" s="4" t="s">
        <v>45</v>
      </c>
      <c r="I32" s="4"/>
      <c r="J32" s="4"/>
      <c r="K32" s="4"/>
      <c r="L32" s="41" t="s">
        <v>157</v>
      </c>
      <c r="M32" s="10" t="s">
        <v>62</v>
      </c>
      <c r="N32" s="4"/>
      <c r="O32" s="4"/>
      <c r="P32" s="41" t="str">
        <f t="shared" si="0"/>
        <v>*PANTALLA FIJA SMSALÓN A-23*</v>
      </c>
      <c r="Q32" s="4"/>
    </row>
    <row r="33" spans="2:17" x14ac:dyDescent="0.25">
      <c r="B33" s="4"/>
      <c r="C33" s="4"/>
      <c r="D33" s="4"/>
      <c r="E33" s="4"/>
      <c r="F33" s="4" t="s">
        <v>17</v>
      </c>
      <c r="G33" s="4" t="s">
        <v>44</v>
      </c>
      <c r="H33" s="4" t="s">
        <v>45</v>
      </c>
      <c r="I33" s="4"/>
      <c r="J33" s="4"/>
      <c r="K33" s="4"/>
      <c r="L33" s="41" t="s">
        <v>157</v>
      </c>
      <c r="M33" s="10" t="s">
        <v>62</v>
      </c>
      <c r="N33" s="4"/>
      <c r="O33" s="4"/>
      <c r="P33" s="41" t="str">
        <f t="shared" si="0"/>
        <v>*PINTARRÓN SMSALÓN A-23*</v>
      </c>
      <c r="Q33" s="4"/>
    </row>
    <row r="34" spans="2:17" x14ac:dyDescent="0.25">
      <c r="B34" s="4"/>
      <c r="C34" s="4"/>
      <c r="D34" s="4"/>
      <c r="E34" s="4"/>
      <c r="F34" s="56" t="s">
        <v>20</v>
      </c>
      <c r="G34" s="56" t="s">
        <v>53</v>
      </c>
      <c r="H34" s="4" t="s">
        <v>45</v>
      </c>
      <c r="I34" s="4"/>
      <c r="J34" s="4"/>
      <c r="K34" s="4"/>
      <c r="L34" s="41" t="s">
        <v>157</v>
      </c>
      <c r="M34" s="10" t="s">
        <v>62</v>
      </c>
      <c r="N34" s="4"/>
      <c r="O34" s="4"/>
      <c r="P34" s="41" t="str">
        <f t="shared" si="0"/>
        <v>*PROYECTOR SONY SALÓN A-23*</v>
      </c>
      <c r="Q34" s="4"/>
    </row>
    <row r="35" spans="2:17" x14ac:dyDescent="0.25">
      <c r="B35" s="4"/>
      <c r="C35" s="4"/>
      <c r="D35" s="4"/>
      <c r="E35" s="4"/>
      <c r="F35" s="4" t="s">
        <v>18</v>
      </c>
      <c r="G35" s="4" t="s">
        <v>44</v>
      </c>
      <c r="H35" s="4" t="s">
        <v>45</v>
      </c>
      <c r="I35" s="8"/>
      <c r="J35" s="8"/>
      <c r="K35" s="4"/>
      <c r="L35" s="41" t="s">
        <v>157</v>
      </c>
      <c r="M35" s="10" t="s">
        <v>62</v>
      </c>
      <c r="N35" s="4"/>
      <c r="O35" s="4"/>
      <c r="P35" s="41" t="str">
        <f t="shared" si="0"/>
        <v>*TELEVISIÓN SMSALÓN A-23*</v>
      </c>
      <c r="Q35" s="4"/>
    </row>
    <row r="36" spans="2:17" x14ac:dyDescent="0.25">
      <c r="B36" s="4"/>
      <c r="C36" s="4"/>
      <c r="D36" s="4"/>
      <c r="E36" s="4"/>
      <c r="F36" s="4" t="s">
        <v>19</v>
      </c>
      <c r="G36" s="4" t="s">
        <v>44</v>
      </c>
      <c r="H36" s="4" t="s">
        <v>45</v>
      </c>
      <c r="I36" s="8"/>
      <c r="J36" s="8"/>
      <c r="K36" s="4"/>
      <c r="L36" s="41" t="s">
        <v>157</v>
      </c>
      <c r="M36" s="10" t="s">
        <v>62</v>
      </c>
      <c r="N36" s="4"/>
      <c r="O36" s="4"/>
      <c r="P36" s="41" t="str">
        <f t="shared" si="0"/>
        <v>*DVDSMSALÓN A-23*</v>
      </c>
      <c r="Q36" s="4"/>
    </row>
    <row r="37" spans="2:17" x14ac:dyDescent="0.25">
      <c r="B37" s="4"/>
      <c r="C37" s="4"/>
      <c r="D37" s="4"/>
      <c r="E37" s="4"/>
      <c r="F37" s="4" t="s">
        <v>58</v>
      </c>
      <c r="G37" s="4" t="s">
        <v>44</v>
      </c>
      <c r="H37" s="4" t="s">
        <v>45</v>
      </c>
      <c r="I37" s="4"/>
      <c r="J37" s="4"/>
      <c r="K37" s="4"/>
      <c r="L37" s="41" t="s">
        <v>157</v>
      </c>
      <c r="M37" s="10" t="s">
        <v>62</v>
      </c>
      <c r="N37" s="4"/>
      <c r="O37" s="4"/>
      <c r="P37" s="41" t="str">
        <f t="shared" si="0"/>
        <v>*PIZARRÓN PARA AVISOS SMSALÓN A-23*</v>
      </c>
      <c r="Q37" s="4"/>
    </row>
    <row r="38" spans="2:17" x14ac:dyDescent="0.25">
      <c r="B38" s="4"/>
      <c r="C38" s="4"/>
      <c r="D38" s="4"/>
      <c r="E38" s="4"/>
      <c r="F38" s="62" t="s">
        <v>63</v>
      </c>
      <c r="G38" s="4" t="s">
        <v>44</v>
      </c>
      <c r="H38" s="4" t="s">
        <v>45</v>
      </c>
      <c r="I38" s="4"/>
      <c r="J38" s="4"/>
      <c r="K38" s="4"/>
      <c r="L38" s="41" t="s">
        <v>157</v>
      </c>
      <c r="M38" s="9" t="s">
        <v>64</v>
      </c>
      <c r="N38" s="4"/>
      <c r="O38" s="4"/>
      <c r="P38" s="41" t="str">
        <f t="shared" si="0"/>
        <v>*36, BUTACAS SMSALÓN A-22*</v>
      </c>
      <c r="Q38" s="4"/>
    </row>
    <row r="39" spans="2:17" x14ac:dyDescent="0.25">
      <c r="B39" s="4"/>
      <c r="C39" s="4"/>
      <c r="D39" s="4"/>
      <c r="E39" s="4"/>
      <c r="F39" s="56" t="s">
        <v>57</v>
      </c>
      <c r="G39" s="4" t="s">
        <v>44</v>
      </c>
      <c r="H39" s="4" t="s">
        <v>45</v>
      </c>
      <c r="I39" s="4"/>
      <c r="J39" s="4"/>
      <c r="K39" s="4"/>
      <c r="L39" s="41" t="s">
        <v>157</v>
      </c>
      <c r="M39" s="9" t="s">
        <v>64</v>
      </c>
      <c r="N39" s="4"/>
      <c r="O39" s="4"/>
      <c r="P39" s="41" t="str">
        <f t="shared" si="0"/>
        <v>*MESA PROFESOR SMSALÓN A-22*</v>
      </c>
      <c r="Q39" s="4"/>
    </row>
    <row r="40" spans="2:17" x14ac:dyDescent="0.25">
      <c r="B40" s="4"/>
      <c r="C40" s="4"/>
      <c r="D40" s="4"/>
      <c r="E40" s="4"/>
      <c r="F40" s="51" t="s">
        <v>51</v>
      </c>
      <c r="G40" s="4" t="s">
        <v>44</v>
      </c>
      <c r="H40" s="4" t="s">
        <v>45</v>
      </c>
      <c r="I40" s="4"/>
      <c r="J40" s="4"/>
      <c r="K40" s="4"/>
      <c r="L40" s="41" t="s">
        <v>157</v>
      </c>
      <c r="M40" s="9" t="s">
        <v>64</v>
      </c>
      <c r="N40" s="4"/>
      <c r="O40" s="4"/>
      <c r="P40" s="41" t="str">
        <f t="shared" si="0"/>
        <v>*SILLA PROFESOR SMSALÓN A-22*</v>
      </c>
      <c r="Q40" s="4"/>
    </row>
    <row r="41" spans="2:17" x14ac:dyDescent="0.25">
      <c r="B41" s="4"/>
      <c r="C41" s="4"/>
      <c r="D41" s="4"/>
      <c r="E41" s="4"/>
      <c r="F41" s="4" t="s">
        <v>22</v>
      </c>
      <c r="G41" s="4" t="s">
        <v>44</v>
      </c>
      <c r="H41" s="4" t="s">
        <v>45</v>
      </c>
      <c r="I41" s="4"/>
      <c r="J41" s="4"/>
      <c r="K41" s="4"/>
      <c r="L41" s="41" t="s">
        <v>157</v>
      </c>
      <c r="M41" s="9" t="s">
        <v>64</v>
      </c>
      <c r="N41" s="4"/>
      <c r="O41" s="4"/>
      <c r="P41" s="41" t="str">
        <f t="shared" si="0"/>
        <v>*VENTILADOR SMSALÓN A-22*</v>
      </c>
      <c r="Q41" s="4"/>
    </row>
    <row r="42" spans="2:17" x14ac:dyDescent="0.25">
      <c r="B42" s="4"/>
      <c r="C42" s="4"/>
      <c r="D42" s="4"/>
      <c r="E42" s="4"/>
      <c r="F42" s="56" t="s">
        <v>20</v>
      </c>
      <c r="G42" s="56" t="s">
        <v>53</v>
      </c>
      <c r="H42" s="4" t="s">
        <v>45</v>
      </c>
      <c r="I42" s="4"/>
      <c r="J42" s="4"/>
      <c r="K42" s="4"/>
      <c r="L42" s="41" t="s">
        <v>157</v>
      </c>
      <c r="M42" s="9" t="s">
        <v>64</v>
      </c>
      <c r="N42" s="4"/>
      <c r="O42" s="4"/>
      <c r="P42" s="41" t="str">
        <f t="shared" si="0"/>
        <v>*PROYECTOR SONY SALÓN A-22*</v>
      </c>
      <c r="Q42" s="4"/>
    </row>
    <row r="43" spans="2:17" x14ac:dyDescent="0.25">
      <c r="B43" s="4"/>
      <c r="C43" s="4"/>
      <c r="D43" s="4"/>
      <c r="E43" s="4"/>
      <c r="F43" s="4" t="s">
        <v>18</v>
      </c>
      <c r="G43" s="4" t="s">
        <v>44</v>
      </c>
      <c r="H43" s="4" t="s">
        <v>45</v>
      </c>
      <c r="I43" s="4"/>
      <c r="J43" s="4"/>
      <c r="K43" s="4"/>
      <c r="L43" s="41" t="s">
        <v>157</v>
      </c>
      <c r="M43" s="9" t="s">
        <v>64</v>
      </c>
      <c r="N43" s="4"/>
      <c r="O43" s="4"/>
      <c r="P43" s="41" t="str">
        <f t="shared" si="0"/>
        <v>*TELEVISIÓN SMSALÓN A-22*</v>
      </c>
      <c r="Q43" s="4"/>
    </row>
    <row r="44" spans="2:17" x14ac:dyDescent="0.25">
      <c r="B44" s="4"/>
      <c r="C44" s="4"/>
      <c r="D44" s="4"/>
      <c r="E44" s="4"/>
      <c r="F44" s="4" t="s">
        <v>19</v>
      </c>
      <c r="G44" s="4" t="s">
        <v>44</v>
      </c>
      <c r="H44" s="4" t="s">
        <v>45</v>
      </c>
      <c r="I44" s="4"/>
      <c r="J44" s="4"/>
      <c r="K44" s="4"/>
      <c r="L44" s="41" t="s">
        <v>157</v>
      </c>
      <c r="M44" s="9" t="s">
        <v>64</v>
      </c>
      <c r="N44" s="4"/>
      <c r="O44" s="4"/>
      <c r="P44" s="41" t="str">
        <f t="shared" si="0"/>
        <v>*DVDSMSALÓN A-22*</v>
      </c>
      <c r="Q44" s="4"/>
    </row>
    <row r="45" spans="2:17" x14ac:dyDescent="0.25">
      <c r="B45" s="4"/>
      <c r="C45" s="4"/>
      <c r="D45" s="4"/>
      <c r="E45" s="4"/>
      <c r="F45" s="4" t="s">
        <v>54</v>
      </c>
      <c r="G45" s="4" t="s">
        <v>44</v>
      </c>
      <c r="H45" s="4" t="s">
        <v>45</v>
      </c>
      <c r="I45" s="4"/>
      <c r="J45" s="4"/>
      <c r="K45" s="4"/>
      <c r="L45" s="41" t="s">
        <v>157</v>
      </c>
      <c r="M45" s="9" t="s">
        <v>64</v>
      </c>
      <c r="N45" s="4"/>
      <c r="O45" s="4"/>
      <c r="P45" s="41" t="str">
        <f t="shared" si="0"/>
        <v>*PANTALLA FIJA SMSALÓN A-22*</v>
      </c>
      <c r="Q45" s="4"/>
    </row>
    <row r="46" spans="2:17" x14ac:dyDescent="0.25">
      <c r="B46" s="4"/>
      <c r="C46" s="4"/>
      <c r="D46" s="4"/>
      <c r="E46" s="4"/>
      <c r="F46" s="4" t="s">
        <v>17</v>
      </c>
      <c r="G46" s="4" t="s">
        <v>44</v>
      </c>
      <c r="H46" s="4" t="s">
        <v>45</v>
      </c>
      <c r="I46" s="4"/>
      <c r="J46" s="4"/>
      <c r="K46" s="4"/>
      <c r="L46" s="41" t="s">
        <v>157</v>
      </c>
      <c r="M46" s="9" t="s">
        <v>64</v>
      </c>
      <c r="N46" s="4"/>
      <c r="O46" s="4"/>
      <c r="P46" s="41" t="str">
        <f t="shared" si="0"/>
        <v>*PINTARRÓN SMSALÓN A-22*</v>
      </c>
      <c r="Q46" s="4"/>
    </row>
    <row r="47" spans="2:17" x14ac:dyDescent="0.25">
      <c r="B47" s="4"/>
      <c r="C47" s="4"/>
      <c r="D47" s="4"/>
      <c r="E47" s="4"/>
      <c r="F47" s="4" t="s">
        <v>58</v>
      </c>
      <c r="G47" s="4" t="s">
        <v>44</v>
      </c>
      <c r="H47" s="4" t="s">
        <v>45</v>
      </c>
      <c r="I47" s="4"/>
      <c r="J47" s="4"/>
      <c r="K47" s="4"/>
      <c r="L47" s="41" t="s">
        <v>157</v>
      </c>
      <c r="M47" s="9" t="s">
        <v>64</v>
      </c>
      <c r="N47" s="4"/>
      <c r="O47" s="4"/>
      <c r="P47" s="41" t="str">
        <f t="shared" si="0"/>
        <v>*PIZARRÓN PARA AVISOS SMSALÓN A-22*</v>
      </c>
      <c r="Q47" s="4"/>
    </row>
    <row r="48" spans="2:17" x14ac:dyDescent="0.25">
      <c r="B48" s="4"/>
      <c r="C48" s="4"/>
      <c r="D48" s="4"/>
      <c r="E48" s="4"/>
      <c r="F48" s="56" t="s">
        <v>65</v>
      </c>
      <c r="G48" s="4" t="s">
        <v>44</v>
      </c>
      <c r="H48" s="4" t="s">
        <v>45</v>
      </c>
      <c r="I48" s="4"/>
      <c r="J48" s="4"/>
      <c r="K48" s="4"/>
      <c r="L48" s="41" t="s">
        <v>157</v>
      </c>
      <c r="M48" s="12" t="s">
        <v>69</v>
      </c>
      <c r="N48" s="4"/>
      <c r="O48" s="4"/>
      <c r="P48" s="41" t="str">
        <f t="shared" si="0"/>
        <v>*34, MESAS CHICAS SMSALÓN A-21*</v>
      </c>
      <c r="Q48" s="4"/>
    </row>
    <row r="49" spans="2:17" x14ac:dyDescent="0.25">
      <c r="B49" s="4"/>
      <c r="C49" s="4"/>
      <c r="D49" s="4"/>
      <c r="E49" s="4"/>
      <c r="F49" s="51" t="s">
        <v>66</v>
      </c>
      <c r="G49" s="4" t="s">
        <v>44</v>
      </c>
      <c r="H49" s="4" t="s">
        <v>45</v>
      </c>
      <c r="I49" s="4"/>
      <c r="J49" s="4"/>
      <c r="K49" s="4"/>
      <c r="L49" s="41" t="s">
        <v>157</v>
      </c>
      <c r="M49" s="12" t="s">
        <v>69</v>
      </c>
      <c r="N49" s="4"/>
      <c r="O49" s="4"/>
      <c r="P49" s="41" t="str">
        <f t="shared" si="0"/>
        <v>*32, SILLAS SMSALÓN A-21*</v>
      </c>
      <c r="Q49" s="4"/>
    </row>
    <row r="50" spans="2:17" x14ac:dyDescent="0.25">
      <c r="B50" s="4"/>
      <c r="C50" s="4"/>
      <c r="D50" s="4"/>
      <c r="E50" s="4"/>
      <c r="F50" s="56" t="s">
        <v>67</v>
      </c>
      <c r="G50" s="4" t="s">
        <v>44</v>
      </c>
      <c r="H50" s="4" t="s">
        <v>45</v>
      </c>
      <c r="I50" s="4"/>
      <c r="J50" s="4"/>
      <c r="K50" s="4"/>
      <c r="L50" s="41" t="s">
        <v>157</v>
      </c>
      <c r="M50" s="12" t="s">
        <v>69</v>
      </c>
      <c r="N50" s="4"/>
      <c r="O50" s="4"/>
      <c r="P50" s="41" t="str">
        <f t="shared" si="0"/>
        <v>*MESA PARA PROFESOR SMSALÓN A-21*</v>
      </c>
      <c r="Q50" s="4"/>
    </row>
    <row r="51" spans="2:17" x14ac:dyDescent="0.25">
      <c r="B51" s="4"/>
      <c r="C51" s="4"/>
      <c r="D51" s="4"/>
      <c r="E51" s="4"/>
      <c r="F51" s="51" t="s">
        <v>68</v>
      </c>
      <c r="G51" s="4" t="s">
        <v>44</v>
      </c>
      <c r="H51" s="4" t="s">
        <v>45</v>
      </c>
      <c r="I51" s="4"/>
      <c r="J51" s="4"/>
      <c r="K51" s="4"/>
      <c r="L51" s="41" t="s">
        <v>157</v>
      </c>
      <c r="M51" s="12" t="s">
        <v>69</v>
      </c>
      <c r="N51" s="4"/>
      <c r="O51" s="4"/>
      <c r="P51" s="41" t="str">
        <f t="shared" si="0"/>
        <v>*SILLA PARA PROFESOR SMSALÓN A-21*</v>
      </c>
      <c r="Q51" s="4"/>
    </row>
    <row r="52" spans="2:17" x14ac:dyDescent="0.25">
      <c r="B52" s="4"/>
      <c r="C52" s="4"/>
      <c r="D52" s="4"/>
      <c r="E52" s="4"/>
      <c r="F52" s="4" t="s">
        <v>17</v>
      </c>
      <c r="G52" s="4" t="s">
        <v>44</v>
      </c>
      <c r="H52" s="4" t="s">
        <v>45</v>
      </c>
      <c r="I52" s="4"/>
      <c r="J52" s="4"/>
      <c r="K52" s="4"/>
      <c r="L52" s="41" t="s">
        <v>157</v>
      </c>
      <c r="M52" s="12" t="s">
        <v>69</v>
      </c>
      <c r="N52" s="4"/>
      <c r="O52" s="4"/>
      <c r="P52" s="41" t="str">
        <f t="shared" si="0"/>
        <v>*PINTARRÓN SMSALÓN A-21*</v>
      </c>
      <c r="Q52" s="4"/>
    </row>
    <row r="53" spans="2:17" x14ac:dyDescent="0.25">
      <c r="B53" s="4"/>
      <c r="C53" s="4"/>
      <c r="D53" s="4"/>
      <c r="E53" s="4"/>
      <c r="F53" s="4" t="s">
        <v>54</v>
      </c>
      <c r="G53" s="4" t="s">
        <v>44</v>
      </c>
      <c r="H53" s="4" t="s">
        <v>45</v>
      </c>
      <c r="I53" s="4"/>
      <c r="J53" s="4"/>
      <c r="K53" s="4"/>
      <c r="L53" s="41" t="s">
        <v>157</v>
      </c>
      <c r="M53" s="12" t="s">
        <v>69</v>
      </c>
      <c r="N53" s="4"/>
      <c r="O53" s="4"/>
      <c r="P53" s="41" t="str">
        <f t="shared" si="0"/>
        <v>*PANTALLA FIJA SMSALÓN A-21*</v>
      </c>
      <c r="Q53" s="4"/>
    </row>
    <row r="54" spans="2:17" x14ac:dyDescent="0.25">
      <c r="B54" s="4"/>
      <c r="C54" s="4"/>
      <c r="D54" s="4"/>
      <c r="E54" s="4"/>
      <c r="F54" s="4" t="s">
        <v>22</v>
      </c>
      <c r="G54" s="4" t="s">
        <v>44</v>
      </c>
      <c r="H54" s="4" t="s">
        <v>45</v>
      </c>
      <c r="I54" s="4"/>
      <c r="J54" s="4"/>
      <c r="K54" s="4"/>
      <c r="L54" s="41" t="s">
        <v>157</v>
      </c>
      <c r="M54" s="12" t="s">
        <v>69</v>
      </c>
      <c r="N54" s="4"/>
      <c r="O54" s="4"/>
      <c r="P54" s="41" t="str">
        <f t="shared" si="0"/>
        <v>*VENTILADOR SMSALÓN A-21*</v>
      </c>
      <c r="Q54" s="4"/>
    </row>
    <row r="55" spans="2:17" x14ac:dyDescent="0.25">
      <c r="B55" s="4"/>
      <c r="C55" s="4"/>
      <c r="D55" s="4"/>
      <c r="E55" s="4"/>
      <c r="F55" s="56" t="s">
        <v>20</v>
      </c>
      <c r="G55" s="56" t="s">
        <v>53</v>
      </c>
      <c r="H55" s="4" t="s">
        <v>45</v>
      </c>
      <c r="I55" s="4"/>
      <c r="J55" s="4"/>
      <c r="K55" s="4"/>
      <c r="L55" s="41" t="s">
        <v>157</v>
      </c>
      <c r="M55" s="12" t="s">
        <v>69</v>
      </c>
      <c r="N55" s="4"/>
      <c r="O55" s="4"/>
      <c r="P55" s="41" t="str">
        <f t="shared" si="0"/>
        <v>*PROYECTOR SONY SALÓN A-21*</v>
      </c>
      <c r="Q55" s="4"/>
    </row>
    <row r="56" spans="2:17" x14ac:dyDescent="0.25">
      <c r="B56" s="4"/>
      <c r="C56" s="4"/>
      <c r="D56" s="4"/>
      <c r="E56" s="4"/>
      <c r="F56" s="4" t="s">
        <v>18</v>
      </c>
      <c r="G56" s="4" t="s">
        <v>44</v>
      </c>
      <c r="H56" s="4" t="s">
        <v>45</v>
      </c>
      <c r="I56" s="8"/>
      <c r="J56" s="8"/>
      <c r="K56" s="4"/>
      <c r="L56" s="41" t="s">
        <v>157</v>
      </c>
      <c r="M56" s="12" t="s">
        <v>69</v>
      </c>
      <c r="N56" s="4"/>
      <c r="O56" s="4"/>
      <c r="P56" s="41" t="str">
        <f t="shared" si="0"/>
        <v>*TELEVISIÓN SMSALÓN A-21*</v>
      </c>
      <c r="Q56" s="4"/>
    </row>
    <row r="57" spans="2:17" x14ac:dyDescent="0.25">
      <c r="B57" s="4"/>
      <c r="C57" s="4"/>
      <c r="D57" s="4"/>
      <c r="E57" s="4"/>
      <c r="F57" s="11" t="s">
        <v>19</v>
      </c>
      <c r="G57" s="4" t="s">
        <v>44</v>
      </c>
      <c r="H57" s="4" t="s">
        <v>45</v>
      </c>
      <c r="I57" s="8"/>
      <c r="J57" s="8"/>
      <c r="K57" s="4"/>
      <c r="L57" s="41" t="s">
        <v>157</v>
      </c>
      <c r="M57" s="12" t="s">
        <v>69</v>
      </c>
      <c r="N57" s="4"/>
      <c r="O57" s="4"/>
      <c r="P57" s="41" t="str">
        <f t="shared" si="0"/>
        <v>*DVDSMSALÓN A-21*</v>
      </c>
      <c r="Q57" s="4"/>
    </row>
    <row r="58" spans="2:17" x14ac:dyDescent="0.25">
      <c r="B58" s="4"/>
      <c r="C58" s="4"/>
      <c r="D58" s="4"/>
      <c r="E58" s="4"/>
      <c r="F58" s="11" t="s">
        <v>58</v>
      </c>
      <c r="G58" s="4" t="s">
        <v>44</v>
      </c>
      <c r="H58" s="4" t="s">
        <v>45</v>
      </c>
      <c r="I58" s="4"/>
      <c r="J58" s="4"/>
      <c r="K58" s="4"/>
      <c r="L58" s="41" t="s">
        <v>157</v>
      </c>
      <c r="M58" s="12" t="s">
        <v>69</v>
      </c>
      <c r="N58" s="4"/>
      <c r="O58" s="4"/>
      <c r="P58" s="41" t="str">
        <f>CONCATENATE("*",F58,G58,M58,"*")</f>
        <v>*PIZARRÓN PARA AVISOS SMSALÓN A-21*</v>
      </c>
      <c r="Q58" s="4"/>
    </row>
    <row r="64" spans="2:17" x14ac:dyDescent="0.25">
      <c r="F64" s="19" t="s">
        <v>134</v>
      </c>
      <c r="G64" s="19"/>
      <c r="H64" s="19"/>
      <c r="I64" s="19" t="s">
        <v>136</v>
      </c>
      <c r="J64" s="19"/>
      <c r="K64" s="19"/>
      <c r="L64" s="19"/>
      <c r="M64" s="19"/>
      <c r="N64" s="19"/>
      <c r="O64" s="19"/>
      <c r="P64" s="19"/>
      <c r="Q64" s="19"/>
    </row>
    <row r="65" spans="6:17" x14ac:dyDescent="0.25">
      <c r="F65" s="19" t="s">
        <v>135</v>
      </c>
      <c r="G65" s="19"/>
      <c r="H65" s="19"/>
      <c r="I65" s="19" t="s">
        <v>101</v>
      </c>
      <c r="J65" s="19"/>
      <c r="K65" s="19"/>
      <c r="L65" s="19"/>
      <c r="M65" s="19"/>
      <c r="N65" s="19"/>
      <c r="O65" s="19"/>
      <c r="P65" s="19"/>
      <c r="Q65" s="19"/>
    </row>
    <row r="66" spans="6:17" x14ac:dyDescent="0.25"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6:17" x14ac:dyDescent="0.25"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</sheetData>
  <mergeCells count="2">
    <mergeCell ref="B3:Q3"/>
    <mergeCell ref="B5:Q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7"/>
  <sheetViews>
    <sheetView workbookViewId="0">
      <selection activeCell="P59" sqref="P59:P60"/>
    </sheetView>
  </sheetViews>
  <sheetFormatPr baseColWidth="10" defaultRowHeight="15" x14ac:dyDescent="0.25"/>
  <cols>
    <col min="1" max="1" width="2" customWidth="1"/>
    <col min="2" max="2" width="4" customWidth="1"/>
    <col min="3" max="5" width="0" hidden="1" customWidth="1"/>
    <col min="6" max="6" width="29.42578125" customWidth="1"/>
    <col min="7" max="7" width="7.140625" customWidth="1"/>
    <col min="8" max="8" width="7.5703125" customWidth="1"/>
    <col min="10" max="10" width="7.140625" customWidth="1"/>
    <col min="11" max="11" width="0" hidden="1" customWidth="1"/>
    <col min="12" max="12" width="29.5703125" customWidth="1"/>
    <col min="13" max="13" width="16" customWidth="1"/>
    <col min="14" max="15" width="0" hidden="1" customWidth="1"/>
    <col min="17" max="17" width="28.42578125" customWidth="1"/>
    <col min="18" max="18" width="20" customWidth="1"/>
  </cols>
  <sheetData>
    <row r="2" spans="2:17" ht="15.75" x14ac:dyDescent="0.25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2:17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x14ac:dyDescent="0.25">
      <c r="B4" s="70" t="s">
        <v>159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2:17" ht="15.75" thickBot="1" x14ac:dyDescent="0.3">
      <c r="I5" t="s">
        <v>47</v>
      </c>
    </row>
    <row r="6" spans="2:17" ht="30" customHeight="1" thickBot="1" x14ac:dyDescent="0.3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11</v>
      </c>
      <c r="M6" s="2" t="s">
        <v>12</v>
      </c>
      <c r="N6" s="2" t="s">
        <v>13</v>
      </c>
      <c r="O6" s="2" t="s">
        <v>14</v>
      </c>
      <c r="P6" s="2" t="s">
        <v>156</v>
      </c>
      <c r="Q6" s="2" t="s">
        <v>15</v>
      </c>
    </row>
    <row r="7" spans="2:17" x14ac:dyDescent="0.25">
      <c r="B7" s="41"/>
      <c r="C7" s="41"/>
      <c r="D7" s="41"/>
      <c r="E7" s="41"/>
      <c r="F7" s="61" t="s">
        <v>16</v>
      </c>
      <c r="G7" s="41" t="s">
        <v>44</v>
      </c>
      <c r="H7" s="41" t="s">
        <v>45</v>
      </c>
      <c r="I7" s="41"/>
      <c r="J7" s="41" t="s">
        <v>46</v>
      </c>
      <c r="K7" s="41"/>
      <c r="L7" s="41" t="s">
        <v>160</v>
      </c>
      <c r="M7" s="43" t="s">
        <v>38</v>
      </c>
      <c r="N7" s="41"/>
      <c r="O7" s="41"/>
      <c r="P7" s="41" t="str">
        <f>CONCATENATE("*",F7,L7,M7,"*")</f>
        <v>*37,BUTACAS LUZ ELENA (ALIMENTARIAS)SALÓN A 16*</v>
      </c>
      <c r="Q7" s="41"/>
    </row>
    <row r="8" spans="2:17" x14ac:dyDescent="0.25">
      <c r="B8" s="4"/>
      <c r="C8" s="4"/>
      <c r="D8" s="4"/>
      <c r="E8" s="4"/>
      <c r="F8" s="11" t="s">
        <v>17</v>
      </c>
      <c r="G8" s="41" t="s">
        <v>44</v>
      </c>
      <c r="H8" s="41" t="s">
        <v>45</v>
      </c>
      <c r="I8" s="4"/>
      <c r="J8" s="41" t="s">
        <v>46</v>
      </c>
      <c r="K8" s="4"/>
      <c r="L8" s="41" t="s">
        <v>160</v>
      </c>
      <c r="M8" s="43" t="s">
        <v>38</v>
      </c>
      <c r="N8" s="4"/>
      <c r="O8" s="4"/>
      <c r="P8" s="41" t="str">
        <f t="shared" ref="P8:P60" si="0">CONCATENATE("*",F8,L8,M8,"*")</f>
        <v>*PINTARRÓN LUZ ELENA (ALIMENTARIAS)SALÓN A 16*</v>
      </c>
      <c r="Q8" s="4"/>
    </row>
    <row r="9" spans="2:17" x14ac:dyDescent="0.25">
      <c r="B9" s="4"/>
      <c r="C9" s="4"/>
      <c r="D9" s="4"/>
      <c r="E9" s="4"/>
      <c r="F9" s="11" t="s">
        <v>18</v>
      </c>
      <c r="G9" s="41" t="s">
        <v>44</v>
      </c>
      <c r="H9" s="41" t="s">
        <v>45</v>
      </c>
      <c r="I9" s="44"/>
      <c r="J9" s="8"/>
      <c r="K9" s="4"/>
      <c r="L9" s="41" t="s">
        <v>160</v>
      </c>
      <c r="M9" s="43" t="s">
        <v>38</v>
      </c>
      <c r="N9" s="4"/>
      <c r="O9" s="4"/>
      <c r="P9" s="41" t="str">
        <f t="shared" si="0"/>
        <v>*TELEVISIÓN LUZ ELENA (ALIMENTARIAS)SALÓN A 16*</v>
      </c>
      <c r="Q9" s="4"/>
    </row>
    <row r="10" spans="2:17" x14ac:dyDescent="0.25">
      <c r="B10" s="4"/>
      <c r="C10" s="4"/>
      <c r="D10" s="4"/>
      <c r="E10" s="4"/>
      <c r="F10" s="11" t="s">
        <v>19</v>
      </c>
      <c r="G10" s="41" t="s">
        <v>44</v>
      </c>
      <c r="H10" s="41" t="s">
        <v>45</v>
      </c>
      <c r="I10" s="8"/>
      <c r="J10" s="8"/>
      <c r="K10" s="4"/>
      <c r="L10" s="41" t="s">
        <v>160</v>
      </c>
      <c r="M10" s="43" t="s">
        <v>38</v>
      </c>
      <c r="N10" s="4"/>
      <c r="O10" s="4"/>
      <c r="P10" s="41" t="str">
        <f t="shared" si="0"/>
        <v>*DVDLUZ ELENA (ALIMENTARIAS)SALÓN A 16*</v>
      </c>
      <c r="Q10" s="4"/>
    </row>
    <row r="11" spans="2:17" x14ac:dyDescent="0.25">
      <c r="B11" s="4"/>
      <c r="C11" s="4"/>
      <c r="D11" s="4"/>
      <c r="E11" s="4"/>
      <c r="F11" s="56" t="s">
        <v>20</v>
      </c>
      <c r="G11" s="56" t="s">
        <v>21</v>
      </c>
      <c r="H11" s="41" t="s">
        <v>45</v>
      </c>
      <c r="I11" s="4"/>
      <c r="J11" s="41" t="s">
        <v>46</v>
      </c>
      <c r="K11" s="4"/>
      <c r="L11" s="41" t="s">
        <v>160</v>
      </c>
      <c r="M11" s="43" t="s">
        <v>38</v>
      </c>
      <c r="N11" s="4"/>
      <c r="O11" s="4"/>
      <c r="P11" s="41" t="str">
        <f t="shared" si="0"/>
        <v>*PROYECTOR LUZ ELENA (ALIMENTARIAS)SALÓN A 16*</v>
      </c>
      <c r="Q11" s="4"/>
    </row>
    <row r="12" spans="2:17" x14ac:dyDescent="0.25">
      <c r="B12" s="4"/>
      <c r="C12" s="4"/>
      <c r="D12" s="4"/>
      <c r="E12" s="4"/>
      <c r="F12" s="11" t="s">
        <v>22</v>
      </c>
      <c r="G12" s="41" t="s">
        <v>44</v>
      </c>
      <c r="H12" s="41" t="s">
        <v>45</v>
      </c>
      <c r="I12" s="4"/>
      <c r="J12" s="41" t="s">
        <v>46</v>
      </c>
      <c r="K12" s="4"/>
      <c r="L12" s="41" t="s">
        <v>160</v>
      </c>
      <c r="M12" s="43" t="s">
        <v>38</v>
      </c>
      <c r="N12" s="4"/>
      <c r="O12" s="4"/>
      <c r="P12" s="41" t="str">
        <f t="shared" si="0"/>
        <v>*VENTILADOR LUZ ELENA (ALIMENTARIAS)SALÓN A 16*</v>
      </c>
      <c r="Q12" s="4"/>
    </row>
    <row r="13" spans="2:17" x14ac:dyDescent="0.25">
      <c r="B13" s="4"/>
      <c r="C13" s="4"/>
      <c r="D13" s="4"/>
      <c r="E13" s="4"/>
      <c r="F13" s="11" t="s">
        <v>23</v>
      </c>
      <c r="G13" s="41" t="s">
        <v>44</v>
      </c>
      <c r="H13" s="41" t="s">
        <v>45</v>
      </c>
      <c r="I13" s="4"/>
      <c r="J13" s="41" t="s">
        <v>46</v>
      </c>
      <c r="K13" s="4"/>
      <c r="L13" s="41" t="s">
        <v>160</v>
      </c>
      <c r="M13" s="43" t="s">
        <v>38</v>
      </c>
      <c r="N13" s="4"/>
      <c r="O13" s="4"/>
      <c r="P13" s="41" t="str">
        <f t="shared" si="0"/>
        <v>*PANTALLA FIJALUZ ELENA (ALIMENTARIAS)SALÓN A 16*</v>
      </c>
      <c r="Q13" s="4"/>
    </row>
    <row r="14" spans="2:17" x14ac:dyDescent="0.25">
      <c r="B14" s="4"/>
      <c r="C14" s="4"/>
      <c r="D14" s="4"/>
      <c r="E14" s="4"/>
      <c r="F14" s="56" t="s">
        <v>24</v>
      </c>
      <c r="G14" s="41" t="s">
        <v>44</v>
      </c>
      <c r="H14" s="41" t="s">
        <v>45</v>
      </c>
      <c r="I14" s="4"/>
      <c r="J14" s="41" t="s">
        <v>46</v>
      </c>
      <c r="K14" s="4"/>
      <c r="L14" s="41" t="s">
        <v>160</v>
      </c>
      <c r="M14" s="43" t="s">
        <v>38</v>
      </c>
      <c r="N14" s="4"/>
      <c r="O14" s="4"/>
      <c r="P14" s="41" t="str">
        <f t="shared" si="0"/>
        <v>*MESA, PARA PROFESOR LUZ ELENA (ALIMENTARIAS)SALÓN A 16*</v>
      </c>
      <c r="Q14" s="4"/>
    </row>
    <row r="15" spans="2:17" x14ac:dyDescent="0.25">
      <c r="B15" s="4"/>
      <c r="C15" s="4"/>
      <c r="D15" s="4"/>
      <c r="E15" s="4"/>
      <c r="F15" s="51" t="s">
        <v>25</v>
      </c>
      <c r="G15" s="41" t="s">
        <v>44</v>
      </c>
      <c r="H15" s="41" t="s">
        <v>45</v>
      </c>
      <c r="I15" s="4"/>
      <c r="J15" s="41" t="s">
        <v>46</v>
      </c>
      <c r="K15" s="4"/>
      <c r="L15" s="41" t="s">
        <v>160</v>
      </c>
      <c r="M15" s="43" t="s">
        <v>38</v>
      </c>
      <c r="N15" s="4"/>
      <c r="O15" s="4"/>
      <c r="P15" s="41" t="str">
        <f t="shared" si="0"/>
        <v>*SILLA, PARA PROFESOR LUZ ELENA (ALIMENTARIAS)SALÓN A 16*</v>
      </c>
      <c r="Q15" s="4"/>
    </row>
    <row r="16" spans="2:17" x14ac:dyDescent="0.25">
      <c r="B16" s="4"/>
      <c r="C16" s="4"/>
      <c r="D16" s="4"/>
      <c r="E16" s="4"/>
      <c r="F16" s="11" t="s">
        <v>26</v>
      </c>
      <c r="G16" s="41" t="s">
        <v>44</v>
      </c>
      <c r="H16" s="41" t="s">
        <v>45</v>
      </c>
      <c r="I16" s="4"/>
      <c r="J16" s="41" t="s">
        <v>46</v>
      </c>
      <c r="K16" s="4"/>
      <c r="L16" s="41" t="s">
        <v>160</v>
      </c>
      <c r="M16" s="43" t="s">
        <v>38</v>
      </c>
      <c r="N16" s="4"/>
      <c r="O16" s="4"/>
      <c r="P16" s="41" t="str">
        <f t="shared" si="0"/>
        <v>*PIZARRÓN CH. PARA AVISOS LUZ ELENA (ALIMENTARIAS)SALÓN A 16*</v>
      </c>
      <c r="Q16" s="4"/>
    </row>
    <row r="17" spans="2:18" x14ac:dyDescent="0.25">
      <c r="B17" s="4"/>
      <c r="C17" s="4"/>
      <c r="D17" s="4"/>
      <c r="E17" s="4"/>
      <c r="F17" s="61" t="s">
        <v>27</v>
      </c>
      <c r="G17" s="41" t="s">
        <v>44</v>
      </c>
      <c r="H17" s="41" t="s">
        <v>45</v>
      </c>
      <c r="I17" s="4"/>
      <c r="J17" s="41" t="s">
        <v>46</v>
      </c>
      <c r="K17" s="4"/>
      <c r="L17" s="41" t="s">
        <v>158</v>
      </c>
      <c r="M17" s="8" t="s">
        <v>37</v>
      </c>
      <c r="N17" s="4"/>
      <c r="O17" s="4"/>
      <c r="P17" s="41" t="str">
        <f t="shared" si="0"/>
        <v>*38,BUTACAS JOSE LUIS MARISCALSALÓN A 15*</v>
      </c>
      <c r="Q17" s="4" t="s">
        <v>158</v>
      </c>
      <c r="R17" s="47" t="s">
        <v>151</v>
      </c>
    </row>
    <row r="18" spans="2:18" x14ac:dyDescent="0.25">
      <c r="B18" s="4"/>
      <c r="C18" s="4"/>
      <c r="D18" s="4"/>
      <c r="E18" s="4"/>
      <c r="F18" s="11" t="s">
        <v>17</v>
      </c>
      <c r="G18" s="41" t="s">
        <v>44</v>
      </c>
      <c r="H18" s="41" t="s">
        <v>45</v>
      </c>
      <c r="I18" s="4"/>
      <c r="J18" s="41" t="s">
        <v>46</v>
      </c>
      <c r="K18" s="4"/>
      <c r="L18" s="41" t="s">
        <v>158</v>
      </c>
      <c r="M18" s="8" t="s">
        <v>37</v>
      </c>
      <c r="N18" s="4"/>
      <c r="O18" s="4"/>
      <c r="P18" s="41" t="str">
        <f t="shared" si="0"/>
        <v>*PINTARRÓN JOSE LUIS MARISCALSALÓN A 15*</v>
      </c>
      <c r="Q18" s="4" t="s">
        <v>158</v>
      </c>
      <c r="R18" s="47" t="s">
        <v>151</v>
      </c>
    </row>
    <row r="19" spans="2:18" x14ac:dyDescent="0.25">
      <c r="B19" s="4"/>
      <c r="C19" s="4"/>
      <c r="D19" s="4"/>
      <c r="E19" s="4"/>
      <c r="F19" s="11" t="s">
        <v>18</v>
      </c>
      <c r="G19" s="41" t="s">
        <v>44</v>
      </c>
      <c r="H19" s="41" t="s">
        <v>45</v>
      </c>
      <c r="I19" s="8"/>
      <c r="J19" s="8"/>
      <c r="K19" s="4"/>
      <c r="L19" s="41" t="s">
        <v>158</v>
      </c>
      <c r="M19" s="8" t="s">
        <v>37</v>
      </c>
      <c r="N19" s="4"/>
      <c r="O19" s="4"/>
      <c r="P19" s="41" t="str">
        <f t="shared" si="0"/>
        <v>*TELEVISIÓN JOSE LUIS MARISCALSALÓN A 15*</v>
      </c>
      <c r="Q19" s="4" t="s">
        <v>158</v>
      </c>
      <c r="R19" s="47" t="s">
        <v>151</v>
      </c>
    </row>
    <row r="20" spans="2:18" x14ac:dyDescent="0.25">
      <c r="B20" s="4"/>
      <c r="C20" s="4"/>
      <c r="D20" s="4"/>
      <c r="E20" s="4"/>
      <c r="F20" s="11" t="s">
        <v>19</v>
      </c>
      <c r="G20" s="41" t="s">
        <v>44</v>
      </c>
      <c r="H20" s="41" t="s">
        <v>45</v>
      </c>
      <c r="I20" s="8"/>
      <c r="J20" s="8"/>
      <c r="K20" s="4"/>
      <c r="L20" s="41" t="s">
        <v>158</v>
      </c>
      <c r="M20" s="8" t="s">
        <v>37</v>
      </c>
      <c r="N20" s="4"/>
      <c r="O20" s="4"/>
      <c r="P20" s="41" t="str">
        <f t="shared" si="0"/>
        <v>*DVDJOSE LUIS MARISCALSALÓN A 15*</v>
      </c>
      <c r="Q20" s="4" t="s">
        <v>158</v>
      </c>
      <c r="R20" s="47" t="s">
        <v>151</v>
      </c>
    </row>
    <row r="21" spans="2:18" x14ac:dyDescent="0.25">
      <c r="B21" s="4"/>
      <c r="C21" s="4"/>
      <c r="D21" s="4"/>
      <c r="E21" s="4"/>
      <c r="F21" s="56" t="s">
        <v>20</v>
      </c>
      <c r="G21" s="57" t="s">
        <v>44</v>
      </c>
      <c r="H21" s="41" t="s">
        <v>45</v>
      </c>
      <c r="I21" s="4"/>
      <c r="J21" s="41" t="s">
        <v>46</v>
      </c>
      <c r="K21" s="4"/>
      <c r="L21" s="41" t="s">
        <v>158</v>
      </c>
      <c r="M21" s="8" t="s">
        <v>37</v>
      </c>
      <c r="N21" s="4"/>
      <c r="O21" s="4"/>
      <c r="P21" s="41" t="str">
        <f t="shared" si="0"/>
        <v>*PROYECTOR JOSE LUIS MARISCALSALÓN A 15*</v>
      </c>
      <c r="Q21" s="4" t="s">
        <v>158</v>
      </c>
      <c r="R21" s="47" t="s">
        <v>151</v>
      </c>
    </row>
    <row r="22" spans="2:18" x14ac:dyDescent="0.25">
      <c r="B22" s="4"/>
      <c r="C22" s="4"/>
      <c r="D22" s="4"/>
      <c r="E22" s="4"/>
      <c r="F22" s="11" t="s">
        <v>23</v>
      </c>
      <c r="G22" s="41" t="s">
        <v>44</v>
      </c>
      <c r="H22" s="41" t="s">
        <v>45</v>
      </c>
      <c r="I22" s="4"/>
      <c r="J22" s="41" t="s">
        <v>46</v>
      </c>
      <c r="K22" s="4"/>
      <c r="L22" s="41" t="s">
        <v>158</v>
      </c>
      <c r="M22" s="8" t="s">
        <v>37</v>
      </c>
      <c r="N22" s="4"/>
      <c r="O22" s="4"/>
      <c r="P22" s="41" t="str">
        <f t="shared" si="0"/>
        <v>*PANTALLA FIJAJOSE LUIS MARISCALSALÓN A 15*</v>
      </c>
      <c r="Q22" s="4" t="s">
        <v>158</v>
      </c>
      <c r="R22" s="47" t="s">
        <v>151</v>
      </c>
    </row>
    <row r="23" spans="2:18" x14ac:dyDescent="0.25">
      <c r="B23" s="4"/>
      <c r="C23" s="4"/>
      <c r="D23" s="4"/>
      <c r="E23" s="4"/>
      <c r="F23" s="56" t="s">
        <v>24</v>
      </c>
      <c r="G23" s="41" t="s">
        <v>44</v>
      </c>
      <c r="H23" s="41" t="s">
        <v>45</v>
      </c>
      <c r="I23" s="4"/>
      <c r="J23" s="41" t="s">
        <v>46</v>
      </c>
      <c r="K23" s="4"/>
      <c r="L23" s="41" t="s">
        <v>158</v>
      </c>
      <c r="M23" s="8" t="s">
        <v>37</v>
      </c>
      <c r="N23" s="4"/>
      <c r="O23" s="4"/>
      <c r="P23" s="41" t="str">
        <f t="shared" si="0"/>
        <v>*MESA, PARA PROFESOR JOSE LUIS MARISCALSALÓN A 15*</v>
      </c>
      <c r="Q23" s="4" t="s">
        <v>158</v>
      </c>
      <c r="R23" s="47" t="s">
        <v>151</v>
      </c>
    </row>
    <row r="24" spans="2:18" x14ac:dyDescent="0.25">
      <c r="B24" s="4"/>
      <c r="C24" s="4"/>
      <c r="D24" s="4"/>
      <c r="E24" s="4"/>
      <c r="F24" s="51" t="s">
        <v>25</v>
      </c>
      <c r="G24" s="41" t="s">
        <v>44</v>
      </c>
      <c r="H24" s="41" t="s">
        <v>45</v>
      </c>
      <c r="I24" s="4"/>
      <c r="J24" s="41" t="s">
        <v>46</v>
      </c>
      <c r="K24" s="4"/>
      <c r="L24" s="41" t="s">
        <v>158</v>
      </c>
      <c r="M24" s="8" t="s">
        <v>37</v>
      </c>
      <c r="N24" s="4"/>
      <c r="O24" s="4"/>
      <c r="P24" s="41" t="str">
        <f t="shared" si="0"/>
        <v>*SILLA, PARA PROFESOR JOSE LUIS MARISCALSALÓN A 15*</v>
      </c>
      <c r="Q24" s="4" t="s">
        <v>158</v>
      </c>
      <c r="R24" s="47" t="s">
        <v>151</v>
      </c>
    </row>
    <row r="25" spans="2:18" x14ac:dyDescent="0.25">
      <c r="B25" s="4"/>
      <c r="C25" s="4"/>
      <c r="D25" s="4"/>
      <c r="E25" s="4"/>
      <c r="F25" s="11" t="s">
        <v>26</v>
      </c>
      <c r="G25" s="41" t="s">
        <v>44</v>
      </c>
      <c r="H25" s="41" t="s">
        <v>45</v>
      </c>
      <c r="I25" s="4"/>
      <c r="J25" s="41" t="s">
        <v>46</v>
      </c>
      <c r="K25" s="4"/>
      <c r="L25" s="41" t="s">
        <v>158</v>
      </c>
      <c r="M25" s="8" t="s">
        <v>37</v>
      </c>
      <c r="N25" s="4"/>
      <c r="O25" s="4"/>
      <c r="P25" s="41" t="str">
        <f t="shared" si="0"/>
        <v>*PIZARRÓN CH. PARA AVISOS JOSE LUIS MARISCALSALÓN A 15*</v>
      </c>
      <c r="Q25" s="4" t="s">
        <v>158</v>
      </c>
      <c r="R25" s="47" t="s">
        <v>151</v>
      </c>
    </row>
    <row r="26" spans="2:18" x14ac:dyDescent="0.25">
      <c r="B26" s="4"/>
      <c r="C26" s="4"/>
      <c r="D26" s="4"/>
      <c r="E26" s="4"/>
      <c r="F26" s="57" t="s">
        <v>28</v>
      </c>
      <c r="G26" s="41" t="s">
        <v>44</v>
      </c>
      <c r="H26" s="41" t="s">
        <v>45</v>
      </c>
      <c r="I26" s="4"/>
      <c r="J26" s="41" t="s">
        <v>46</v>
      </c>
      <c r="K26" s="4"/>
      <c r="L26" s="41" t="s">
        <v>158</v>
      </c>
      <c r="M26" s="7" t="s">
        <v>31</v>
      </c>
      <c r="N26" s="4"/>
      <c r="O26" s="4"/>
      <c r="P26" s="41" t="str">
        <f t="shared" si="0"/>
        <v>*20,MESAS JOSE LUIS MARISCALSALA USOS MULT.*</v>
      </c>
      <c r="Q26" s="4"/>
    </row>
    <row r="27" spans="2:18" x14ac:dyDescent="0.25">
      <c r="B27" s="4"/>
      <c r="C27" s="4"/>
      <c r="D27" s="4"/>
      <c r="E27" s="4"/>
      <c r="F27" s="52" t="s">
        <v>29</v>
      </c>
      <c r="G27" s="41" t="s">
        <v>44</v>
      </c>
      <c r="H27" s="41" t="s">
        <v>45</v>
      </c>
      <c r="I27" s="4"/>
      <c r="J27" s="41" t="s">
        <v>46</v>
      </c>
      <c r="K27" s="4"/>
      <c r="L27" s="41" t="s">
        <v>158</v>
      </c>
      <c r="M27" s="7" t="s">
        <v>31</v>
      </c>
      <c r="N27" s="4"/>
      <c r="O27" s="4"/>
      <c r="P27" s="41" t="str">
        <f t="shared" si="0"/>
        <v>*40,SILLASJOSE LUIS MARISCALSALA USOS MULT.*</v>
      </c>
      <c r="Q27" s="4"/>
    </row>
    <row r="28" spans="2:18" x14ac:dyDescent="0.25">
      <c r="B28" s="4"/>
      <c r="C28" s="4"/>
      <c r="D28" s="4"/>
      <c r="E28" s="4"/>
      <c r="F28" s="4" t="s">
        <v>17</v>
      </c>
      <c r="G28" s="41" t="s">
        <v>44</v>
      </c>
      <c r="H28" s="41" t="s">
        <v>45</v>
      </c>
      <c r="I28" s="4"/>
      <c r="J28" s="41" t="s">
        <v>46</v>
      </c>
      <c r="K28" s="4"/>
      <c r="L28" s="41" t="s">
        <v>158</v>
      </c>
      <c r="M28" s="7" t="s">
        <v>31</v>
      </c>
      <c r="N28" s="4"/>
      <c r="O28" s="4"/>
      <c r="P28" s="41" t="str">
        <f t="shared" si="0"/>
        <v>*PINTARRÓN JOSE LUIS MARISCALSALA USOS MULT.*</v>
      </c>
      <c r="Q28" s="4"/>
    </row>
    <row r="29" spans="2:18" x14ac:dyDescent="0.25">
      <c r="B29" s="4"/>
      <c r="C29" s="4"/>
      <c r="D29" s="4"/>
      <c r="E29" s="4"/>
      <c r="F29" s="56" t="s">
        <v>20</v>
      </c>
      <c r="G29" s="56" t="s">
        <v>35</v>
      </c>
      <c r="H29" s="4" t="s">
        <v>35</v>
      </c>
      <c r="I29" s="4"/>
      <c r="J29" s="41" t="s">
        <v>46</v>
      </c>
      <c r="K29" s="4"/>
      <c r="L29" s="41" t="s">
        <v>158</v>
      </c>
      <c r="M29" s="7" t="s">
        <v>31</v>
      </c>
      <c r="N29" s="4"/>
      <c r="O29" s="4"/>
      <c r="P29" s="41" t="str">
        <f t="shared" si="0"/>
        <v>*PROYECTOR JOSE LUIS MARISCALSALA USOS MULT.*</v>
      </c>
      <c r="Q29" s="4"/>
    </row>
    <row r="30" spans="2:18" x14ac:dyDescent="0.25">
      <c r="B30" s="4"/>
      <c r="C30" s="4"/>
      <c r="D30" s="4"/>
      <c r="E30" s="4"/>
      <c r="F30" s="4" t="s">
        <v>30</v>
      </c>
      <c r="G30" s="4" t="s">
        <v>34</v>
      </c>
      <c r="H30" s="41" t="s">
        <v>45</v>
      </c>
      <c r="I30" s="4"/>
      <c r="J30" s="41" t="s">
        <v>46</v>
      </c>
      <c r="K30" s="4"/>
      <c r="L30" s="41" t="s">
        <v>158</v>
      </c>
      <c r="M30" s="7" t="s">
        <v>31</v>
      </c>
      <c r="N30" s="4"/>
      <c r="O30" s="4"/>
      <c r="P30" s="41" t="str">
        <f t="shared" si="0"/>
        <v>*AIRE AC.JOSE LUIS MARISCALSALA USOS MULT.*</v>
      </c>
      <c r="Q30" s="4"/>
    </row>
    <row r="31" spans="2:18" x14ac:dyDescent="0.25">
      <c r="B31" s="4"/>
      <c r="C31" s="4"/>
      <c r="D31" s="4"/>
      <c r="E31" s="4"/>
      <c r="F31" s="4" t="s">
        <v>23</v>
      </c>
      <c r="G31" s="41" t="s">
        <v>44</v>
      </c>
      <c r="H31" s="41" t="s">
        <v>45</v>
      </c>
      <c r="I31" s="4"/>
      <c r="J31" s="41" t="s">
        <v>46</v>
      </c>
      <c r="K31" s="4"/>
      <c r="L31" s="41" t="s">
        <v>158</v>
      </c>
      <c r="M31" s="7" t="s">
        <v>31</v>
      </c>
      <c r="N31" s="4"/>
      <c r="O31" s="4"/>
      <c r="P31" s="41" t="str">
        <f t="shared" si="0"/>
        <v>*PANTALLA FIJAJOSE LUIS MARISCALSALA USOS MULT.*</v>
      </c>
      <c r="Q31" s="4"/>
    </row>
    <row r="32" spans="2:18" x14ac:dyDescent="0.25">
      <c r="B32" s="4"/>
      <c r="C32" s="4"/>
      <c r="D32" s="4"/>
      <c r="E32" s="4"/>
      <c r="F32" s="56" t="s">
        <v>24</v>
      </c>
      <c r="G32" s="41" t="s">
        <v>44</v>
      </c>
      <c r="H32" s="41" t="s">
        <v>45</v>
      </c>
      <c r="I32" s="4"/>
      <c r="J32" s="41" t="s">
        <v>46</v>
      </c>
      <c r="K32" s="4"/>
      <c r="L32" s="41" t="s">
        <v>158</v>
      </c>
      <c r="M32" s="7" t="s">
        <v>31</v>
      </c>
      <c r="N32" s="4"/>
      <c r="O32" s="4"/>
      <c r="P32" s="41" t="str">
        <f t="shared" si="0"/>
        <v>*MESA, PARA PROFESOR JOSE LUIS MARISCALSALA USOS MULT.*</v>
      </c>
      <c r="Q32" s="4"/>
    </row>
    <row r="33" spans="2:17" x14ac:dyDescent="0.25">
      <c r="B33" s="4"/>
      <c r="C33" s="4"/>
      <c r="D33" s="4"/>
      <c r="E33" s="4"/>
      <c r="F33" s="51" t="s">
        <v>25</v>
      </c>
      <c r="G33" s="41" t="s">
        <v>44</v>
      </c>
      <c r="H33" s="41" t="s">
        <v>45</v>
      </c>
      <c r="I33" s="4"/>
      <c r="J33" s="41" t="s">
        <v>46</v>
      </c>
      <c r="K33" s="4"/>
      <c r="L33" s="41" t="s">
        <v>158</v>
      </c>
      <c r="M33" s="7" t="s">
        <v>31</v>
      </c>
      <c r="N33" s="4"/>
      <c r="O33" s="4"/>
      <c r="P33" s="41" t="str">
        <f t="shared" si="0"/>
        <v>*SILLA, PARA PROFESOR JOSE LUIS MARISCALSALA USOS MULT.*</v>
      </c>
      <c r="Q33" s="4"/>
    </row>
    <row r="34" spans="2:17" x14ac:dyDescent="0.25">
      <c r="B34" s="4"/>
      <c r="C34" s="4"/>
      <c r="D34" s="4"/>
      <c r="E34" s="4"/>
      <c r="F34" s="4" t="s">
        <v>26</v>
      </c>
      <c r="G34" s="41" t="s">
        <v>44</v>
      </c>
      <c r="H34" s="41" t="s">
        <v>45</v>
      </c>
      <c r="I34" s="4"/>
      <c r="J34" s="41" t="s">
        <v>46</v>
      </c>
      <c r="K34" s="4"/>
      <c r="L34" s="41" t="s">
        <v>158</v>
      </c>
      <c r="M34" s="7" t="s">
        <v>31</v>
      </c>
      <c r="N34" s="4"/>
      <c r="O34" s="4"/>
      <c r="P34" s="41" t="str">
        <f t="shared" si="0"/>
        <v>*PIZARRÓN CH. PARA AVISOS JOSE LUIS MARISCALSALA USOS MULT.*</v>
      </c>
      <c r="Q34" s="4"/>
    </row>
    <row r="35" spans="2:17" x14ac:dyDescent="0.25">
      <c r="B35" s="4"/>
      <c r="C35" s="4"/>
      <c r="D35" s="4"/>
      <c r="E35" s="4"/>
      <c r="F35" s="62" t="s">
        <v>32</v>
      </c>
      <c r="G35" s="41" t="s">
        <v>44</v>
      </c>
      <c r="H35" s="41" t="s">
        <v>45</v>
      </c>
      <c r="I35" s="4"/>
      <c r="J35" s="41" t="s">
        <v>46</v>
      </c>
      <c r="K35" s="4"/>
      <c r="L35" s="41" t="s">
        <v>158</v>
      </c>
      <c r="M35" s="10" t="s">
        <v>36</v>
      </c>
      <c r="N35" s="4"/>
      <c r="O35" s="4"/>
      <c r="P35" s="41" t="str">
        <f t="shared" si="0"/>
        <v>*34,BUTACAS JOSE LUIS MARISCALSALÓN A 13*</v>
      </c>
      <c r="Q35" s="4"/>
    </row>
    <row r="36" spans="2:17" x14ac:dyDescent="0.25">
      <c r="B36" s="4"/>
      <c r="C36" s="4"/>
      <c r="D36" s="4"/>
      <c r="E36" s="4"/>
      <c r="F36" s="56" t="s">
        <v>20</v>
      </c>
      <c r="G36" s="56" t="s">
        <v>33</v>
      </c>
      <c r="H36" s="41" t="s">
        <v>45</v>
      </c>
      <c r="I36" s="4"/>
      <c r="J36" s="41" t="s">
        <v>46</v>
      </c>
      <c r="K36" s="4"/>
      <c r="L36" s="41" t="s">
        <v>158</v>
      </c>
      <c r="M36" s="10" t="s">
        <v>36</v>
      </c>
      <c r="N36" s="4"/>
      <c r="O36" s="4"/>
      <c r="P36" s="41" t="str">
        <f t="shared" si="0"/>
        <v>*PROYECTOR JOSE LUIS MARISCALSALÓN A 13*</v>
      </c>
      <c r="Q36" s="4"/>
    </row>
    <row r="37" spans="2:17" x14ac:dyDescent="0.25">
      <c r="B37" s="4"/>
      <c r="C37" s="4"/>
      <c r="D37" s="4"/>
      <c r="E37" s="4"/>
      <c r="F37" s="51" t="s">
        <v>25</v>
      </c>
      <c r="G37" s="41" t="s">
        <v>44</v>
      </c>
      <c r="H37" s="41" t="s">
        <v>45</v>
      </c>
      <c r="I37" s="4"/>
      <c r="J37" s="41" t="s">
        <v>46</v>
      </c>
      <c r="K37" s="4"/>
      <c r="L37" s="41" t="s">
        <v>158</v>
      </c>
      <c r="M37" s="10" t="s">
        <v>36</v>
      </c>
      <c r="N37" s="4"/>
      <c r="O37" s="4"/>
      <c r="P37" s="41" t="str">
        <f t="shared" si="0"/>
        <v>*SILLA, PARA PROFESOR JOSE LUIS MARISCALSALÓN A 13*</v>
      </c>
      <c r="Q37" s="4"/>
    </row>
    <row r="38" spans="2:17" x14ac:dyDescent="0.25">
      <c r="B38" s="4"/>
      <c r="C38" s="4"/>
      <c r="D38" s="4"/>
      <c r="E38" s="4"/>
      <c r="F38" s="4" t="s">
        <v>17</v>
      </c>
      <c r="G38" s="41" t="s">
        <v>44</v>
      </c>
      <c r="H38" s="41" t="s">
        <v>45</v>
      </c>
      <c r="I38" s="4"/>
      <c r="J38" s="41" t="s">
        <v>46</v>
      </c>
      <c r="K38" s="4"/>
      <c r="L38" s="41" t="s">
        <v>158</v>
      </c>
      <c r="M38" s="10" t="s">
        <v>36</v>
      </c>
      <c r="N38" s="4"/>
      <c r="O38" s="4"/>
      <c r="P38" s="41" t="str">
        <f t="shared" si="0"/>
        <v>*PINTARRÓN JOSE LUIS MARISCALSALÓN A 13*</v>
      </c>
      <c r="Q38" s="4"/>
    </row>
    <row r="39" spans="2:17" x14ac:dyDescent="0.25">
      <c r="B39" s="4"/>
      <c r="C39" s="4"/>
      <c r="D39" s="4"/>
      <c r="E39" s="4"/>
      <c r="F39" s="4" t="s">
        <v>23</v>
      </c>
      <c r="G39" s="41" t="s">
        <v>44</v>
      </c>
      <c r="H39" s="41" t="s">
        <v>45</v>
      </c>
      <c r="I39" s="4"/>
      <c r="J39" s="41" t="s">
        <v>46</v>
      </c>
      <c r="K39" s="4"/>
      <c r="L39" s="41" t="s">
        <v>158</v>
      </c>
      <c r="M39" s="10" t="s">
        <v>36</v>
      </c>
      <c r="N39" s="4"/>
      <c r="O39" s="4"/>
      <c r="P39" s="41" t="str">
        <f t="shared" si="0"/>
        <v>*PANTALLA FIJAJOSE LUIS MARISCALSALÓN A 13*</v>
      </c>
      <c r="Q39" s="4"/>
    </row>
    <row r="40" spans="2:17" x14ac:dyDescent="0.25">
      <c r="B40" s="4"/>
      <c r="C40" s="4"/>
      <c r="D40" s="4"/>
      <c r="E40" s="4"/>
      <c r="F40" s="4" t="s">
        <v>26</v>
      </c>
      <c r="G40" s="41" t="s">
        <v>44</v>
      </c>
      <c r="H40" s="41" t="s">
        <v>45</v>
      </c>
      <c r="I40" s="4"/>
      <c r="J40" s="41" t="s">
        <v>46</v>
      </c>
      <c r="K40" s="4"/>
      <c r="L40" s="41" t="s">
        <v>158</v>
      </c>
      <c r="M40" s="10" t="s">
        <v>36</v>
      </c>
      <c r="N40" s="4"/>
      <c r="O40" s="4"/>
      <c r="P40" s="41" t="str">
        <f t="shared" si="0"/>
        <v>*PIZARRÓN CH. PARA AVISOS JOSE LUIS MARISCALSALÓN A 13*</v>
      </c>
      <c r="Q40" s="4"/>
    </row>
    <row r="41" spans="2:17" x14ac:dyDescent="0.25">
      <c r="B41" s="4"/>
      <c r="C41" s="4"/>
      <c r="D41" s="4"/>
      <c r="E41" s="4"/>
      <c r="F41" s="62" t="s">
        <v>39</v>
      </c>
      <c r="G41" s="41" t="s">
        <v>44</v>
      </c>
      <c r="H41" s="41" t="s">
        <v>45</v>
      </c>
      <c r="I41" s="4"/>
      <c r="J41" s="41" t="s">
        <v>46</v>
      </c>
      <c r="K41" s="4"/>
      <c r="L41" s="41" t="s">
        <v>158</v>
      </c>
      <c r="M41" s="8" t="s">
        <v>42</v>
      </c>
      <c r="N41" s="4"/>
      <c r="O41" s="4"/>
      <c r="P41" s="41" t="str">
        <f t="shared" si="0"/>
        <v>*36,BUTACASJOSE LUIS MARISCALSALÓN A 12*</v>
      </c>
      <c r="Q41" s="4"/>
    </row>
    <row r="42" spans="2:17" x14ac:dyDescent="0.25">
      <c r="B42" s="4"/>
      <c r="C42" s="4"/>
      <c r="D42" s="4"/>
      <c r="E42" s="4"/>
      <c r="F42" s="56" t="s">
        <v>24</v>
      </c>
      <c r="G42" s="41" t="s">
        <v>44</v>
      </c>
      <c r="H42" s="41" t="s">
        <v>45</v>
      </c>
      <c r="I42" s="4"/>
      <c r="J42" s="41" t="s">
        <v>46</v>
      </c>
      <c r="K42" s="4"/>
      <c r="L42" s="41" t="s">
        <v>158</v>
      </c>
      <c r="M42" s="8" t="s">
        <v>42</v>
      </c>
      <c r="N42" s="4"/>
      <c r="O42" s="4"/>
      <c r="P42" s="41" t="str">
        <f t="shared" si="0"/>
        <v>*MESA, PARA PROFESOR JOSE LUIS MARISCALSALÓN A 12*</v>
      </c>
      <c r="Q42" s="4"/>
    </row>
    <row r="43" spans="2:17" x14ac:dyDescent="0.25">
      <c r="B43" s="4"/>
      <c r="C43" s="4"/>
      <c r="D43" s="4"/>
      <c r="E43" s="4"/>
      <c r="F43" s="51" t="s">
        <v>25</v>
      </c>
      <c r="G43" s="41" t="s">
        <v>44</v>
      </c>
      <c r="H43" s="41" t="s">
        <v>45</v>
      </c>
      <c r="I43" s="4"/>
      <c r="J43" s="41" t="s">
        <v>46</v>
      </c>
      <c r="K43" s="4"/>
      <c r="L43" s="41" t="s">
        <v>158</v>
      </c>
      <c r="M43" s="8" t="s">
        <v>42</v>
      </c>
      <c r="N43" s="4"/>
      <c r="O43" s="4"/>
      <c r="P43" s="41" t="str">
        <f t="shared" si="0"/>
        <v>*SILLA, PARA PROFESOR JOSE LUIS MARISCALSALÓN A 12*</v>
      </c>
      <c r="Q43" s="4"/>
    </row>
    <row r="44" spans="2:17" x14ac:dyDescent="0.25">
      <c r="B44" s="4"/>
      <c r="C44" s="4"/>
      <c r="D44" s="4"/>
      <c r="E44" s="4"/>
      <c r="F44" s="4" t="s">
        <v>17</v>
      </c>
      <c r="G44" s="41" t="s">
        <v>44</v>
      </c>
      <c r="H44" s="41" t="s">
        <v>45</v>
      </c>
      <c r="I44" s="4"/>
      <c r="J44" s="41" t="s">
        <v>46</v>
      </c>
      <c r="K44" s="4"/>
      <c r="L44" s="41" t="s">
        <v>158</v>
      </c>
      <c r="M44" s="8" t="s">
        <v>42</v>
      </c>
      <c r="N44" s="4"/>
      <c r="O44" s="4"/>
      <c r="P44" s="41" t="str">
        <f t="shared" si="0"/>
        <v>*PINTARRÓN JOSE LUIS MARISCALSALÓN A 12*</v>
      </c>
      <c r="Q44" s="4"/>
    </row>
    <row r="45" spans="2:17" x14ac:dyDescent="0.25">
      <c r="B45" s="4"/>
      <c r="C45" s="4"/>
      <c r="D45" s="4"/>
      <c r="E45" s="4"/>
      <c r="F45" s="4" t="s">
        <v>26</v>
      </c>
      <c r="G45" s="41" t="s">
        <v>44</v>
      </c>
      <c r="H45" s="41" t="s">
        <v>45</v>
      </c>
      <c r="I45" s="4"/>
      <c r="J45" s="41" t="s">
        <v>46</v>
      </c>
      <c r="K45" s="4"/>
      <c r="L45" s="41" t="s">
        <v>158</v>
      </c>
      <c r="M45" s="8" t="s">
        <v>42</v>
      </c>
      <c r="N45" s="4"/>
      <c r="O45" s="4"/>
      <c r="P45" s="41" t="str">
        <f t="shared" si="0"/>
        <v>*PIZARRÓN CH. PARA AVISOS JOSE LUIS MARISCALSALÓN A 12*</v>
      </c>
      <c r="Q45" s="4"/>
    </row>
    <row r="46" spans="2:17" x14ac:dyDescent="0.25">
      <c r="B46" s="4"/>
      <c r="C46" s="4"/>
      <c r="D46" s="4"/>
      <c r="E46" s="4"/>
      <c r="F46" s="4" t="s">
        <v>23</v>
      </c>
      <c r="G46" s="41" t="s">
        <v>44</v>
      </c>
      <c r="H46" s="41" t="s">
        <v>45</v>
      </c>
      <c r="I46" s="4"/>
      <c r="J46" s="41" t="s">
        <v>46</v>
      </c>
      <c r="K46" s="4"/>
      <c r="L46" s="41" t="s">
        <v>158</v>
      </c>
      <c r="M46" s="8" t="s">
        <v>42</v>
      </c>
      <c r="N46" s="4"/>
      <c r="O46" s="4"/>
      <c r="P46" s="41" t="str">
        <f t="shared" si="0"/>
        <v>*PANTALLA FIJAJOSE LUIS MARISCALSALÓN A 12*</v>
      </c>
      <c r="Q46" s="4"/>
    </row>
    <row r="47" spans="2:17" x14ac:dyDescent="0.25">
      <c r="B47" s="4"/>
      <c r="C47" s="4"/>
      <c r="D47" s="4"/>
      <c r="E47" s="4"/>
      <c r="F47" s="4" t="s">
        <v>18</v>
      </c>
      <c r="G47" s="41" t="s">
        <v>44</v>
      </c>
      <c r="H47" s="41" t="s">
        <v>45</v>
      </c>
      <c r="I47" s="8"/>
      <c r="J47" s="8"/>
      <c r="K47" s="4"/>
      <c r="L47" s="41" t="s">
        <v>158</v>
      </c>
      <c r="M47" s="8" t="s">
        <v>42</v>
      </c>
      <c r="N47" s="4"/>
      <c r="O47" s="4"/>
      <c r="P47" s="41" t="str">
        <f t="shared" si="0"/>
        <v>*TELEVISIÓN JOSE LUIS MARISCALSALÓN A 12*</v>
      </c>
      <c r="Q47" s="4"/>
    </row>
    <row r="48" spans="2:17" x14ac:dyDescent="0.25">
      <c r="B48" s="4"/>
      <c r="C48" s="4"/>
      <c r="D48" s="4"/>
      <c r="E48" s="4"/>
      <c r="F48" s="4" t="s">
        <v>19</v>
      </c>
      <c r="G48" s="41" t="s">
        <v>44</v>
      </c>
      <c r="H48" s="41" t="s">
        <v>45</v>
      </c>
      <c r="I48" s="8"/>
      <c r="J48" s="8"/>
      <c r="K48" s="4"/>
      <c r="L48" s="41" t="s">
        <v>158</v>
      </c>
      <c r="M48" s="8" t="s">
        <v>42</v>
      </c>
      <c r="N48" s="4"/>
      <c r="O48" s="4"/>
      <c r="P48" s="41" t="str">
        <f t="shared" si="0"/>
        <v>*DVDJOSE LUIS MARISCALSALÓN A 12*</v>
      </c>
      <c r="Q48" s="4"/>
    </row>
    <row r="49" spans="2:17" x14ac:dyDescent="0.25">
      <c r="B49" s="4"/>
      <c r="C49" s="4"/>
      <c r="D49" s="4"/>
      <c r="E49" s="4"/>
      <c r="F49" s="4" t="s">
        <v>22</v>
      </c>
      <c r="G49" s="41" t="s">
        <v>44</v>
      </c>
      <c r="H49" s="41" t="s">
        <v>45</v>
      </c>
      <c r="I49" s="4"/>
      <c r="J49" s="41" t="s">
        <v>46</v>
      </c>
      <c r="K49" s="4"/>
      <c r="L49" s="41" t="s">
        <v>158</v>
      </c>
      <c r="M49" s="8" t="s">
        <v>42</v>
      </c>
      <c r="N49" s="4"/>
      <c r="O49" s="4"/>
      <c r="P49" s="41" t="str">
        <f t="shared" si="0"/>
        <v>*VENTILADOR JOSE LUIS MARISCALSALÓN A 12*</v>
      </c>
      <c r="Q49" s="4"/>
    </row>
    <row r="50" spans="2:17" x14ac:dyDescent="0.25">
      <c r="B50" s="4"/>
      <c r="C50" s="4"/>
      <c r="D50" s="4"/>
      <c r="E50" s="4"/>
      <c r="F50" s="56" t="s">
        <v>40</v>
      </c>
      <c r="G50" s="41" t="s">
        <v>44</v>
      </c>
      <c r="H50" s="41" t="s">
        <v>45</v>
      </c>
      <c r="I50" s="4"/>
      <c r="J50" s="41" t="s">
        <v>46</v>
      </c>
      <c r="K50" s="4"/>
      <c r="L50" s="41" t="s">
        <v>158</v>
      </c>
      <c r="M50" s="45" t="s">
        <v>43</v>
      </c>
      <c r="N50" s="4"/>
      <c r="O50" s="4"/>
      <c r="P50" s="41" t="str">
        <f t="shared" si="0"/>
        <v>*36, MESAS CHICAS JOSE LUIS MARISCALSALÓN A 11*</v>
      </c>
      <c r="Q50" s="4"/>
    </row>
    <row r="51" spans="2:17" x14ac:dyDescent="0.25">
      <c r="B51" s="4"/>
      <c r="C51" s="4"/>
      <c r="D51" s="4"/>
      <c r="E51" s="4"/>
      <c r="F51" s="51" t="s">
        <v>41</v>
      </c>
      <c r="G51" s="41" t="s">
        <v>44</v>
      </c>
      <c r="H51" s="41" t="s">
        <v>45</v>
      </c>
      <c r="I51" s="4"/>
      <c r="J51" s="41" t="s">
        <v>46</v>
      </c>
      <c r="K51" s="4"/>
      <c r="L51" s="41" t="s">
        <v>158</v>
      </c>
      <c r="M51" s="45" t="s">
        <v>43</v>
      </c>
      <c r="N51" s="4"/>
      <c r="O51" s="4"/>
      <c r="P51" s="41" t="str">
        <f t="shared" si="0"/>
        <v>*37, SILLAS NEGRO CON VERDEJOSE LUIS MARISCALSALÓN A 11*</v>
      </c>
      <c r="Q51" s="4"/>
    </row>
    <row r="52" spans="2:17" x14ac:dyDescent="0.25">
      <c r="B52" s="4"/>
      <c r="C52" s="4"/>
      <c r="D52" s="4"/>
      <c r="E52" s="4"/>
      <c r="F52" s="4" t="s">
        <v>17</v>
      </c>
      <c r="G52" s="41" t="s">
        <v>44</v>
      </c>
      <c r="H52" s="41" t="s">
        <v>45</v>
      </c>
      <c r="I52" s="4"/>
      <c r="J52" s="41" t="s">
        <v>46</v>
      </c>
      <c r="K52" s="4"/>
      <c r="L52" s="41" t="s">
        <v>158</v>
      </c>
      <c r="M52" s="45" t="s">
        <v>43</v>
      </c>
      <c r="N52" s="4"/>
      <c r="O52" s="4"/>
      <c r="P52" s="41" t="str">
        <f t="shared" si="0"/>
        <v>*PINTARRÓN JOSE LUIS MARISCALSALÓN A 11*</v>
      </c>
      <c r="Q52" s="4"/>
    </row>
    <row r="53" spans="2:17" x14ac:dyDescent="0.25">
      <c r="B53" s="4"/>
      <c r="C53" s="4"/>
      <c r="D53" s="4"/>
      <c r="E53" s="4"/>
      <c r="F53" s="4" t="s">
        <v>26</v>
      </c>
      <c r="G53" s="41" t="s">
        <v>44</v>
      </c>
      <c r="H53" s="41" t="s">
        <v>45</v>
      </c>
      <c r="I53" s="4"/>
      <c r="J53" s="41" t="s">
        <v>46</v>
      </c>
      <c r="K53" s="4"/>
      <c r="L53" s="41" t="s">
        <v>158</v>
      </c>
      <c r="M53" s="45" t="s">
        <v>43</v>
      </c>
      <c r="N53" s="4"/>
      <c r="O53" s="4"/>
      <c r="P53" s="41" t="str">
        <f t="shared" si="0"/>
        <v>*PIZARRÓN CH. PARA AVISOS JOSE LUIS MARISCALSALÓN A 11*</v>
      </c>
      <c r="Q53" s="4"/>
    </row>
    <row r="54" spans="2:17" x14ac:dyDescent="0.25">
      <c r="B54" s="4"/>
      <c r="C54" s="4"/>
      <c r="D54" s="4"/>
      <c r="E54" s="4"/>
      <c r="F54" s="56" t="s">
        <v>24</v>
      </c>
      <c r="G54" s="41" t="s">
        <v>44</v>
      </c>
      <c r="H54" s="41" t="s">
        <v>45</v>
      </c>
      <c r="I54" s="4"/>
      <c r="J54" s="41" t="s">
        <v>46</v>
      </c>
      <c r="K54" s="4"/>
      <c r="L54" s="41" t="s">
        <v>158</v>
      </c>
      <c r="M54" s="45" t="s">
        <v>43</v>
      </c>
      <c r="N54" s="4"/>
      <c r="O54" s="4"/>
      <c r="P54" s="41" t="str">
        <f t="shared" si="0"/>
        <v>*MESA, PARA PROFESOR JOSE LUIS MARISCALSALÓN A 11*</v>
      </c>
      <c r="Q54" s="4"/>
    </row>
    <row r="55" spans="2:17" x14ac:dyDescent="0.25">
      <c r="B55" s="4"/>
      <c r="C55" s="4"/>
      <c r="D55" s="4"/>
      <c r="E55" s="4"/>
      <c r="F55" s="51" t="s">
        <v>25</v>
      </c>
      <c r="G55" s="41" t="s">
        <v>44</v>
      </c>
      <c r="H55" s="41" t="s">
        <v>45</v>
      </c>
      <c r="I55" s="4"/>
      <c r="J55" s="41" t="s">
        <v>46</v>
      </c>
      <c r="K55" s="4"/>
      <c r="L55" s="41" t="s">
        <v>158</v>
      </c>
      <c r="M55" s="45" t="s">
        <v>43</v>
      </c>
      <c r="N55" s="4"/>
      <c r="O55" s="4"/>
      <c r="P55" s="41" t="str">
        <f t="shared" si="0"/>
        <v>*SILLA, PARA PROFESOR JOSE LUIS MARISCALSALÓN A 11*</v>
      </c>
      <c r="Q55" s="4"/>
    </row>
    <row r="56" spans="2:17" x14ac:dyDescent="0.25">
      <c r="B56" s="4"/>
      <c r="C56" s="4"/>
      <c r="D56" s="4"/>
      <c r="E56" s="4"/>
      <c r="F56" s="56" t="s">
        <v>20</v>
      </c>
      <c r="G56" s="56" t="s">
        <v>21</v>
      </c>
      <c r="H56" s="41" t="s">
        <v>45</v>
      </c>
      <c r="I56" s="4"/>
      <c r="J56" s="41" t="s">
        <v>46</v>
      </c>
      <c r="K56" s="4"/>
      <c r="L56" s="41" t="s">
        <v>158</v>
      </c>
      <c r="M56" s="45" t="s">
        <v>43</v>
      </c>
      <c r="N56" s="4"/>
      <c r="O56" s="4"/>
      <c r="P56" s="41" t="str">
        <f t="shared" si="0"/>
        <v>*PROYECTOR JOSE LUIS MARISCALSALÓN A 11*</v>
      </c>
      <c r="Q56" s="4"/>
    </row>
    <row r="57" spans="2:17" x14ac:dyDescent="0.25">
      <c r="B57" s="4"/>
      <c r="C57" s="4"/>
      <c r="D57" s="4"/>
      <c r="E57" s="4"/>
      <c r="F57" s="4" t="s">
        <v>18</v>
      </c>
      <c r="G57" s="41" t="s">
        <v>44</v>
      </c>
      <c r="H57" s="41" t="s">
        <v>45</v>
      </c>
      <c r="I57" s="8"/>
      <c r="J57" s="8"/>
      <c r="K57" s="4"/>
      <c r="L57" s="41" t="s">
        <v>158</v>
      </c>
      <c r="M57" s="45" t="s">
        <v>43</v>
      </c>
      <c r="N57" s="4"/>
      <c r="O57" s="4"/>
      <c r="P57" s="41" t="str">
        <f t="shared" si="0"/>
        <v>*TELEVISIÓN JOSE LUIS MARISCALSALÓN A 11*</v>
      </c>
      <c r="Q57" s="4"/>
    </row>
    <row r="58" spans="2:17" x14ac:dyDescent="0.25">
      <c r="B58" s="4"/>
      <c r="C58" s="4"/>
      <c r="D58" s="4"/>
      <c r="E58" s="4"/>
      <c r="F58" s="11" t="s">
        <v>19</v>
      </c>
      <c r="G58" s="41" t="s">
        <v>44</v>
      </c>
      <c r="H58" s="41" t="s">
        <v>45</v>
      </c>
      <c r="I58" s="8"/>
      <c r="J58" s="8"/>
      <c r="K58" s="4"/>
      <c r="L58" s="41" t="s">
        <v>158</v>
      </c>
      <c r="M58" s="45" t="s">
        <v>43</v>
      </c>
      <c r="N58" s="4"/>
      <c r="O58" s="4"/>
      <c r="P58" s="41" t="str">
        <f t="shared" si="0"/>
        <v>*DVDJOSE LUIS MARISCALSALÓN A 11*</v>
      </c>
      <c r="Q58" s="4"/>
    </row>
    <row r="59" spans="2:17" x14ac:dyDescent="0.25">
      <c r="B59" s="4"/>
      <c r="C59" s="4"/>
      <c r="D59" s="4"/>
      <c r="E59" s="4"/>
      <c r="F59" s="11" t="s">
        <v>23</v>
      </c>
      <c r="G59" s="41" t="s">
        <v>44</v>
      </c>
      <c r="H59" s="41" t="s">
        <v>45</v>
      </c>
      <c r="I59" s="4"/>
      <c r="J59" s="41" t="s">
        <v>46</v>
      </c>
      <c r="K59" s="4"/>
      <c r="L59" s="41" t="s">
        <v>158</v>
      </c>
      <c r="M59" s="45" t="s">
        <v>43</v>
      </c>
      <c r="N59" s="4"/>
      <c r="O59" s="4"/>
      <c r="P59" s="41" t="str">
        <f t="shared" si="0"/>
        <v>*PANTALLA FIJAJOSE LUIS MARISCALSALÓN A 11*</v>
      </c>
      <c r="Q59" s="4"/>
    </row>
    <row r="60" spans="2:17" x14ac:dyDescent="0.25">
      <c r="B60" s="4"/>
      <c r="C60" s="4"/>
      <c r="D60" s="4"/>
      <c r="E60" s="4"/>
      <c r="F60" s="4" t="s">
        <v>22</v>
      </c>
      <c r="G60" s="41" t="s">
        <v>44</v>
      </c>
      <c r="H60" s="41" t="s">
        <v>45</v>
      </c>
      <c r="I60" s="4"/>
      <c r="J60" s="41" t="s">
        <v>46</v>
      </c>
      <c r="K60" s="4"/>
      <c r="L60" s="41" t="s">
        <v>158</v>
      </c>
      <c r="M60" s="45" t="s">
        <v>43</v>
      </c>
      <c r="N60" s="4"/>
      <c r="O60" s="4"/>
      <c r="P60" s="41" t="str">
        <f t="shared" si="0"/>
        <v>*VENTILADOR JOSE LUIS MARISCALSALÓN A 11*</v>
      </c>
      <c r="Q60" s="4"/>
    </row>
    <row r="66" spans="6:17" x14ac:dyDescent="0.25">
      <c r="F66" s="19" t="s">
        <v>97</v>
      </c>
      <c r="G66" s="19"/>
      <c r="H66" s="19"/>
      <c r="I66" s="19" t="s">
        <v>136</v>
      </c>
      <c r="K66" s="19"/>
      <c r="L66" s="19"/>
      <c r="M66" s="19"/>
      <c r="N66" s="19"/>
      <c r="O66" s="19"/>
      <c r="P66" s="19"/>
      <c r="Q66" s="19"/>
    </row>
    <row r="67" spans="6:17" x14ac:dyDescent="0.25">
      <c r="F67" s="19" t="s">
        <v>137</v>
      </c>
      <c r="G67" s="19"/>
      <c r="H67" s="19"/>
      <c r="I67" s="19" t="s">
        <v>138</v>
      </c>
      <c r="K67" s="19"/>
      <c r="L67" s="19"/>
      <c r="M67" s="19"/>
      <c r="N67" s="19"/>
      <c r="O67" s="19"/>
      <c r="P67" s="19"/>
      <c r="Q67" s="19"/>
    </row>
  </sheetData>
  <mergeCells count="2">
    <mergeCell ref="B2:Q2"/>
    <mergeCell ref="B4:Q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81"/>
  <sheetViews>
    <sheetView workbookViewId="0">
      <selection activeCell="P7" sqref="P7:P72"/>
    </sheetView>
  </sheetViews>
  <sheetFormatPr baseColWidth="10" defaultRowHeight="15" x14ac:dyDescent="0.25"/>
  <cols>
    <col min="1" max="1" width="1.85546875" customWidth="1"/>
    <col min="2" max="2" width="4.5703125" customWidth="1"/>
    <col min="3" max="5" width="0" hidden="1" customWidth="1"/>
    <col min="6" max="6" width="23.140625" customWidth="1"/>
    <col min="7" max="7" width="7.7109375" customWidth="1"/>
    <col min="8" max="8" width="7.42578125" customWidth="1"/>
    <col min="9" max="9" width="8" customWidth="1"/>
    <col min="10" max="10" width="7.140625" customWidth="1"/>
    <col min="11" max="11" width="0" hidden="1" customWidth="1"/>
    <col min="12" max="12" width="31.140625" customWidth="1"/>
    <col min="14" max="14" width="22.85546875" hidden="1" customWidth="1"/>
    <col min="15" max="15" width="0" hidden="1" customWidth="1"/>
    <col min="17" max="17" width="26.42578125" customWidth="1"/>
  </cols>
  <sheetData>
    <row r="2" spans="2:17" ht="15.75" x14ac:dyDescent="0.25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2:17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x14ac:dyDescent="0.25">
      <c r="B4" s="70" t="s">
        <v>161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2:17" ht="15.75" thickBot="1" x14ac:dyDescent="0.3"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2:17" ht="53.25" customHeight="1" thickBot="1" x14ac:dyDescent="0.3">
      <c r="B6" s="15" t="s">
        <v>1</v>
      </c>
      <c r="C6" s="15"/>
      <c r="D6" s="15"/>
      <c r="E6" s="15"/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  <c r="K6" s="15" t="s">
        <v>71</v>
      </c>
      <c r="L6" s="15" t="s">
        <v>72</v>
      </c>
      <c r="M6" s="15" t="s">
        <v>12</v>
      </c>
      <c r="N6" s="15" t="s">
        <v>13</v>
      </c>
      <c r="O6" s="15" t="s">
        <v>14</v>
      </c>
      <c r="P6" s="15" t="s">
        <v>156</v>
      </c>
      <c r="Q6" s="15" t="s">
        <v>15</v>
      </c>
    </row>
    <row r="7" spans="2:17" ht="23.25" customHeight="1" x14ac:dyDescent="0.25">
      <c r="B7" s="16">
        <v>1</v>
      </c>
      <c r="C7" s="16"/>
      <c r="D7" s="16"/>
      <c r="E7" s="16"/>
      <c r="F7" s="63" t="s">
        <v>73</v>
      </c>
      <c r="G7" s="16" t="s">
        <v>44</v>
      </c>
      <c r="H7" s="16" t="s">
        <v>45</v>
      </c>
      <c r="I7" s="16" t="s">
        <v>74</v>
      </c>
      <c r="J7" s="16" t="s">
        <v>75</v>
      </c>
      <c r="K7" s="16"/>
      <c r="L7" s="16" t="s">
        <v>76</v>
      </c>
      <c r="M7" s="17" t="s">
        <v>77</v>
      </c>
      <c r="N7" s="16"/>
      <c r="O7" s="16"/>
      <c r="P7" s="16" t="str">
        <f>CONCATENATE("*",F7,M7,"*")</f>
        <v>*58, BUTACAS SALON B-31*</v>
      </c>
      <c r="Q7" s="16"/>
    </row>
    <row r="8" spans="2:17" ht="21.75" customHeight="1" x14ac:dyDescent="0.25">
      <c r="B8" s="18">
        <v>2</v>
      </c>
      <c r="C8" s="18"/>
      <c r="D8" s="18"/>
      <c r="E8" s="18"/>
      <c r="F8" s="58" t="s">
        <v>67</v>
      </c>
      <c r="G8" s="18" t="s">
        <v>44</v>
      </c>
      <c r="H8" s="18" t="s">
        <v>45</v>
      </c>
      <c r="I8" s="18" t="s">
        <v>74</v>
      </c>
      <c r="J8" s="16" t="s">
        <v>75</v>
      </c>
      <c r="K8" s="18"/>
      <c r="L8" s="16" t="s">
        <v>76</v>
      </c>
      <c r="M8" s="17" t="s">
        <v>77</v>
      </c>
      <c r="N8" s="18"/>
      <c r="O8" s="18"/>
      <c r="P8" s="16" t="str">
        <f t="shared" ref="P8:P71" si="0">CONCATENATE("*",F8,M8,"*")</f>
        <v>*MESA PARA PROFESOR SALON B-31*</v>
      </c>
      <c r="Q8" s="18"/>
    </row>
    <row r="9" spans="2:17" ht="21" customHeight="1" x14ac:dyDescent="0.25">
      <c r="B9" s="18">
        <v>3</v>
      </c>
      <c r="C9" s="18"/>
      <c r="D9" s="18"/>
      <c r="E9" s="18"/>
      <c r="F9" s="53" t="s">
        <v>51</v>
      </c>
      <c r="G9" s="18" t="s">
        <v>44</v>
      </c>
      <c r="H9" s="18" t="s">
        <v>45</v>
      </c>
      <c r="I9" s="18" t="s">
        <v>74</v>
      </c>
      <c r="J9" s="16" t="s">
        <v>75</v>
      </c>
      <c r="K9" s="18"/>
      <c r="L9" s="16" t="s">
        <v>76</v>
      </c>
      <c r="M9" s="17" t="s">
        <v>77</v>
      </c>
      <c r="N9" s="18"/>
      <c r="O9" s="18"/>
      <c r="P9" s="16" t="str">
        <f t="shared" si="0"/>
        <v>*SILLA PROFESOR SALON B-31*</v>
      </c>
      <c r="Q9" s="18"/>
    </row>
    <row r="10" spans="2:17" ht="23.25" customHeight="1" x14ac:dyDescent="0.25">
      <c r="B10" s="18">
        <v>4</v>
      </c>
      <c r="C10" s="18"/>
      <c r="D10" s="18"/>
      <c r="E10" s="18"/>
      <c r="F10" s="20" t="s">
        <v>17</v>
      </c>
      <c r="G10" s="18" t="s">
        <v>44</v>
      </c>
      <c r="H10" s="18" t="s">
        <v>45</v>
      </c>
      <c r="I10" s="18" t="s">
        <v>74</v>
      </c>
      <c r="J10" s="16" t="s">
        <v>75</v>
      </c>
      <c r="K10" s="18"/>
      <c r="L10" s="16" t="s">
        <v>76</v>
      </c>
      <c r="M10" s="17" t="s">
        <v>77</v>
      </c>
      <c r="N10" s="18"/>
      <c r="O10" s="18"/>
      <c r="P10" s="16" t="str">
        <f t="shared" si="0"/>
        <v>*PINTARRÓN SALON B-31*</v>
      </c>
      <c r="Q10" s="18"/>
    </row>
    <row r="11" spans="2:17" ht="21.75" customHeight="1" x14ac:dyDescent="0.25">
      <c r="B11" s="18">
        <v>5</v>
      </c>
      <c r="C11" s="18"/>
      <c r="D11" s="18"/>
      <c r="E11" s="18"/>
      <c r="F11" s="20" t="s">
        <v>54</v>
      </c>
      <c r="G11" s="18" t="s">
        <v>44</v>
      </c>
      <c r="H11" s="18" t="s">
        <v>45</v>
      </c>
      <c r="I11" s="18" t="s">
        <v>74</v>
      </c>
      <c r="J11" s="16" t="s">
        <v>75</v>
      </c>
      <c r="K11" s="18"/>
      <c r="L11" s="16" t="s">
        <v>76</v>
      </c>
      <c r="M11" s="17" t="s">
        <v>77</v>
      </c>
      <c r="N11" s="18"/>
      <c r="O11" s="18"/>
      <c r="P11" s="16" t="str">
        <f t="shared" si="0"/>
        <v>*PANTALLA FIJA SALON B-31*</v>
      </c>
      <c r="Q11" s="18"/>
    </row>
    <row r="12" spans="2:17" ht="21.75" customHeight="1" x14ac:dyDescent="0.25">
      <c r="B12" s="18">
        <v>6</v>
      </c>
      <c r="C12" s="18"/>
      <c r="D12" s="18"/>
      <c r="E12" s="18"/>
      <c r="F12" s="20" t="s">
        <v>22</v>
      </c>
      <c r="G12" s="18" t="s">
        <v>44</v>
      </c>
      <c r="H12" s="18" t="s">
        <v>45</v>
      </c>
      <c r="I12" s="18" t="s">
        <v>74</v>
      </c>
      <c r="J12" s="16" t="s">
        <v>75</v>
      </c>
      <c r="K12" s="18"/>
      <c r="L12" s="16" t="s">
        <v>76</v>
      </c>
      <c r="M12" s="17" t="s">
        <v>77</v>
      </c>
      <c r="N12" s="18"/>
      <c r="O12" s="18"/>
      <c r="P12" s="16" t="str">
        <f t="shared" si="0"/>
        <v>*VENTILADOR SALON B-31*</v>
      </c>
      <c r="Q12" s="18"/>
    </row>
    <row r="13" spans="2:17" ht="21.75" customHeight="1" x14ac:dyDescent="0.25">
      <c r="B13" s="18">
        <v>7</v>
      </c>
      <c r="C13" s="18"/>
      <c r="D13" s="18"/>
      <c r="E13" s="18"/>
      <c r="F13" s="59" t="s">
        <v>20</v>
      </c>
      <c r="G13" s="18" t="s">
        <v>44</v>
      </c>
      <c r="H13" s="18" t="s">
        <v>45</v>
      </c>
      <c r="I13" s="18" t="s">
        <v>74</v>
      </c>
      <c r="J13" s="16" t="s">
        <v>75</v>
      </c>
      <c r="K13" s="18"/>
      <c r="L13" s="16" t="s">
        <v>76</v>
      </c>
      <c r="M13" s="17" t="s">
        <v>77</v>
      </c>
      <c r="N13" s="18"/>
      <c r="O13" s="18"/>
      <c r="P13" s="16" t="str">
        <f t="shared" si="0"/>
        <v>*PROYECTOR SALON B-31*</v>
      </c>
      <c r="Q13" s="18"/>
    </row>
    <row r="14" spans="2:17" ht="21.75" customHeight="1" x14ac:dyDescent="0.25">
      <c r="B14" s="18">
        <v>8</v>
      </c>
      <c r="C14" s="18"/>
      <c r="D14" s="18"/>
      <c r="E14" s="18"/>
      <c r="F14" s="4" t="s">
        <v>78</v>
      </c>
      <c r="G14" s="18" t="s">
        <v>44</v>
      </c>
      <c r="H14" s="18" t="s">
        <v>45</v>
      </c>
      <c r="I14" s="18" t="s">
        <v>74</v>
      </c>
      <c r="J14" s="16" t="s">
        <v>75</v>
      </c>
      <c r="K14" s="18"/>
      <c r="L14" s="16" t="s">
        <v>76</v>
      </c>
      <c r="M14" s="17" t="s">
        <v>77</v>
      </c>
      <c r="N14" s="18"/>
      <c r="O14" s="18"/>
      <c r="P14" s="16" t="str">
        <f t="shared" si="0"/>
        <v>*PIZARRON PARA AVISOSSALON B-31*</v>
      </c>
      <c r="Q14" s="18"/>
    </row>
    <row r="15" spans="2:17" ht="23.25" customHeight="1" x14ac:dyDescent="0.25">
      <c r="B15" s="18">
        <v>9</v>
      </c>
      <c r="C15" s="18"/>
      <c r="D15" s="18"/>
      <c r="E15" s="18"/>
      <c r="F15" s="64" t="s">
        <v>79</v>
      </c>
      <c r="G15" s="18" t="s">
        <v>44</v>
      </c>
      <c r="H15" s="18" t="s">
        <v>45</v>
      </c>
      <c r="I15" s="18" t="s">
        <v>74</v>
      </c>
      <c r="J15" s="16" t="s">
        <v>75</v>
      </c>
      <c r="K15" s="18"/>
      <c r="L15" s="16" t="s">
        <v>76</v>
      </c>
      <c r="M15" s="21" t="s">
        <v>80</v>
      </c>
      <c r="N15" s="18"/>
      <c r="O15" s="18"/>
      <c r="P15" s="16" t="str">
        <f t="shared" si="0"/>
        <v>*48, BUTACAS SALON B-32*</v>
      </c>
      <c r="Q15" s="18"/>
    </row>
    <row r="16" spans="2:17" ht="20.25" customHeight="1" x14ac:dyDescent="0.25">
      <c r="B16" s="18">
        <v>10</v>
      </c>
      <c r="C16" s="18"/>
      <c r="D16" s="18"/>
      <c r="E16" s="18"/>
      <c r="F16" s="56" t="s">
        <v>67</v>
      </c>
      <c r="G16" s="18" t="s">
        <v>44</v>
      </c>
      <c r="H16" s="18" t="s">
        <v>45</v>
      </c>
      <c r="I16" s="18" t="s">
        <v>74</v>
      </c>
      <c r="J16" s="16" t="s">
        <v>75</v>
      </c>
      <c r="K16" s="18"/>
      <c r="L16" s="16" t="s">
        <v>76</v>
      </c>
      <c r="M16" s="21" t="s">
        <v>80</v>
      </c>
      <c r="N16" s="18"/>
      <c r="O16" s="18"/>
      <c r="P16" s="16" t="str">
        <f t="shared" si="0"/>
        <v>*MESA PARA PROFESOR SALON B-32*</v>
      </c>
      <c r="Q16" s="18"/>
    </row>
    <row r="17" spans="2:17" ht="21.75" customHeight="1" x14ac:dyDescent="0.25">
      <c r="B17" s="18">
        <v>11</v>
      </c>
      <c r="C17" s="18"/>
      <c r="D17" s="18"/>
      <c r="E17" s="18"/>
      <c r="F17" s="53" t="s">
        <v>51</v>
      </c>
      <c r="G17" s="18" t="s">
        <v>44</v>
      </c>
      <c r="H17" s="18" t="s">
        <v>45</v>
      </c>
      <c r="I17" s="18" t="s">
        <v>74</v>
      </c>
      <c r="J17" s="16" t="s">
        <v>75</v>
      </c>
      <c r="K17" s="18"/>
      <c r="L17" s="16" t="s">
        <v>76</v>
      </c>
      <c r="M17" s="21" t="s">
        <v>80</v>
      </c>
      <c r="N17" s="18"/>
      <c r="O17" s="18"/>
      <c r="P17" s="16" t="str">
        <f t="shared" si="0"/>
        <v>*SILLA PROFESOR SALON B-32*</v>
      </c>
      <c r="Q17" s="18"/>
    </row>
    <row r="18" spans="2:17" ht="23.25" customHeight="1" x14ac:dyDescent="0.25">
      <c r="B18" s="18">
        <v>12</v>
      </c>
      <c r="C18" s="18"/>
      <c r="D18" s="18"/>
      <c r="E18" s="18"/>
      <c r="F18" s="20" t="s">
        <v>17</v>
      </c>
      <c r="G18" s="18" t="s">
        <v>44</v>
      </c>
      <c r="H18" s="18" t="s">
        <v>45</v>
      </c>
      <c r="I18" s="18" t="s">
        <v>74</v>
      </c>
      <c r="J18" s="16" t="s">
        <v>75</v>
      </c>
      <c r="K18" s="18"/>
      <c r="L18" s="16" t="s">
        <v>76</v>
      </c>
      <c r="M18" s="21" t="s">
        <v>80</v>
      </c>
      <c r="N18" s="18"/>
      <c r="O18" s="18"/>
      <c r="P18" s="16" t="str">
        <f t="shared" si="0"/>
        <v>*PINTARRÓN SALON B-32*</v>
      </c>
      <c r="Q18" s="18"/>
    </row>
    <row r="19" spans="2:17" ht="23.25" customHeight="1" x14ac:dyDescent="0.25">
      <c r="B19" s="18">
        <v>13</v>
      </c>
      <c r="C19" s="18"/>
      <c r="D19" s="18"/>
      <c r="E19" s="18"/>
      <c r="F19" s="20" t="s">
        <v>54</v>
      </c>
      <c r="G19" s="18" t="s">
        <v>44</v>
      </c>
      <c r="H19" s="18" t="s">
        <v>45</v>
      </c>
      <c r="I19" s="18" t="s">
        <v>74</v>
      </c>
      <c r="J19" s="16" t="s">
        <v>75</v>
      </c>
      <c r="K19" s="18"/>
      <c r="L19" s="16" t="s">
        <v>76</v>
      </c>
      <c r="M19" s="21" t="s">
        <v>80</v>
      </c>
      <c r="N19" s="18"/>
      <c r="O19" s="18"/>
      <c r="P19" s="16" t="str">
        <f t="shared" si="0"/>
        <v>*PANTALLA FIJA SALON B-32*</v>
      </c>
      <c r="Q19" s="18"/>
    </row>
    <row r="20" spans="2:17" ht="21" customHeight="1" x14ac:dyDescent="0.25">
      <c r="B20" s="18">
        <v>14</v>
      </c>
      <c r="C20" s="18"/>
      <c r="D20" s="18"/>
      <c r="E20" s="18"/>
      <c r="F20" s="20" t="s">
        <v>18</v>
      </c>
      <c r="G20" s="18" t="s">
        <v>81</v>
      </c>
      <c r="H20" s="18" t="s">
        <v>45</v>
      </c>
      <c r="I20" s="18" t="s">
        <v>74</v>
      </c>
      <c r="J20" s="16" t="s">
        <v>75</v>
      </c>
      <c r="K20" s="18"/>
      <c r="L20" s="16" t="s">
        <v>76</v>
      </c>
      <c r="M20" s="21" t="s">
        <v>80</v>
      </c>
      <c r="N20" s="18"/>
      <c r="O20" s="18"/>
      <c r="P20" s="16" t="str">
        <f t="shared" si="0"/>
        <v>*TELEVISIÓN SALON B-32*</v>
      </c>
      <c r="Q20" s="18"/>
    </row>
    <row r="21" spans="2:17" ht="22.5" customHeight="1" x14ac:dyDescent="0.25">
      <c r="B21" s="18">
        <v>15</v>
      </c>
      <c r="C21" s="18"/>
      <c r="D21" s="18"/>
      <c r="E21" s="18"/>
      <c r="F21" s="59" t="s">
        <v>20</v>
      </c>
      <c r="G21" s="18" t="s">
        <v>44</v>
      </c>
      <c r="H21" s="18" t="s">
        <v>45</v>
      </c>
      <c r="I21" s="18" t="s">
        <v>74</v>
      </c>
      <c r="J21" s="16" t="s">
        <v>75</v>
      </c>
      <c r="K21" s="18"/>
      <c r="L21" s="16" t="s">
        <v>76</v>
      </c>
      <c r="M21" s="21" t="s">
        <v>80</v>
      </c>
      <c r="N21" s="18"/>
      <c r="O21" s="18"/>
      <c r="P21" s="16" t="str">
        <f t="shared" si="0"/>
        <v>*PROYECTOR SALON B-32*</v>
      </c>
      <c r="Q21" s="18"/>
    </row>
    <row r="22" spans="2:17" ht="20.25" customHeight="1" x14ac:dyDescent="0.25">
      <c r="B22" s="18">
        <v>16</v>
      </c>
      <c r="C22" s="18"/>
      <c r="D22" s="18"/>
      <c r="E22" s="18"/>
      <c r="F22" s="19" t="s">
        <v>78</v>
      </c>
      <c r="G22" s="18" t="s">
        <v>44</v>
      </c>
      <c r="H22" s="18" t="s">
        <v>45</v>
      </c>
      <c r="I22" s="18" t="s">
        <v>74</v>
      </c>
      <c r="J22" s="16" t="s">
        <v>75</v>
      </c>
      <c r="K22" s="18"/>
      <c r="L22" s="16" t="s">
        <v>76</v>
      </c>
      <c r="M22" s="21" t="s">
        <v>80</v>
      </c>
      <c r="N22" s="18"/>
      <c r="O22" s="18"/>
      <c r="P22" s="16" t="str">
        <f t="shared" si="0"/>
        <v>*PIZARRON PARA AVISOSSALON B-32*</v>
      </c>
      <c r="Q22" s="18"/>
    </row>
    <row r="23" spans="2:17" ht="21" customHeight="1" x14ac:dyDescent="0.25">
      <c r="B23" s="18">
        <v>17</v>
      </c>
      <c r="C23" s="18"/>
      <c r="D23" s="18"/>
      <c r="E23" s="18"/>
      <c r="F23" s="20" t="s">
        <v>82</v>
      </c>
      <c r="G23" s="18" t="s">
        <v>34</v>
      </c>
      <c r="H23" s="18" t="s">
        <v>45</v>
      </c>
      <c r="I23" s="18" t="s">
        <v>74</v>
      </c>
      <c r="J23" s="16" t="s">
        <v>75</v>
      </c>
      <c r="K23" s="18"/>
      <c r="L23" s="16" t="s">
        <v>76</v>
      </c>
      <c r="M23" s="21" t="s">
        <v>80</v>
      </c>
      <c r="N23" s="18"/>
      <c r="O23" s="18"/>
      <c r="P23" s="16" t="str">
        <f t="shared" si="0"/>
        <v>*DVD SALON B-32*</v>
      </c>
      <c r="Q23" s="18"/>
    </row>
    <row r="24" spans="2:17" ht="20.25" customHeight="1" x14ac:dyDescent="0.25">
      <c r="B24" s="18">
        <v>18</v>
      </c>
      <c r="C24" s="18"/>
      <c r="D24" s="18"/>
      <c r="E24" s="18"/>
      <c r="F24" s="64" t="s">
        <v>83</v>
      </c>
      <c r="G24" s="18" t="s">
        <v>44</v>
      </c>
      <c r="H24" s="18" t="s">
        <v>45</v>
      </c>
      <c r="I24" s="18" t="s">
        <v>74</v>
      </c>
      <c r="J24" s="16" t="s">
        <v>75</v>
      </c>
      <c r="K24" s="18"/>
      <c r="L24" s="16" t="s">
        <v>76</v>
      </c>
      <c r="M24" s="22" t="s">
        <v>84</v>
      </c>
      <c r="N24" s="18"/>
      <c r="O24" s="18"/>
      <c r="P24" s="16" t="str">
        <f t="shared" si="0"/>
        <v>*54, BUTACAS SALON B-33*</v>
      </c>
      <c r="Q24" s="18"/>
    </row>
    <row r="25" spans="2:17" ht="23.25" customHeight="1" x14ac:dyDescent="0.25">
      <c r="B25" s="18">
        <v>19</v>
      </c>
      <c r="C25" s="18"/>
      <c r="D25" s="18"/>
      <c r="E25" s="18"/>
      <c r="F25" s="56" t="s">
        <v>67</v>
      </c>
      <c r="G25" s="18" t="s">
        <v>44</v>
      </c>
      <c r="H25" s="18" t="s">
        <v>45</v>
      </c>
      <c r="I25" s="18" t="s">
        <v>74</v>
      </c>
      <c r="J25" s="16" t="s">
        <v>75</v>
      </c>
      <c r="K25" s="18"/>
      <c r="L25" s="16" t="s">
        <v>76</v>
      </c>
      <c r="M25" s="22" t="s">
        <v>84</v>
      </c>
      <c r="N25" s="18"/>
      <c r="O25" s="18"/>
      <c r="P25" s="16" t="str">
        <f t="shared" si="0"/>
        <v>*MESA PARA PROFESOR SALON B-33*</v>
      </c>
      <c r="Q25" s="18"/>
    </row>
    <row r="26" spans="2:17" ht="24" customHeight="1" x14ac:dyDescent="0.25">
      <c r="B26" s="18">
        <v>20</v>
      </c>
      <c r="C26" s="18"/>
      <c r="D26" s="18"/>
      <c r="E26" s="18"/>
      <c r="F26" s="20" t="s">
        <v>22</v>
      </c>
      <c r="G26" s="18" t="s">
        <v>44</v>
      </c>
      <c r="H26" s="18" t="s">
        <v>45</v>
      </c>
      <c r="I26" s="18" t="s">
        <v>74</v>
      </c>
      <c r="J26" s="16" t="s">
        <v>75</v>
      </c>
      <c r="K26" s="18"/>
      <c r="L26" s="16" t="s">
        <v>76</v>
      </c>
      <c r="M26" s="22" t="s">
        <v>84</v>
      </c>
      <c r="N26" s="18"/>
      <c r="O26" s="18"/>
      <c r="P26" s="16" t="str">
        <f t="shared" si="0"/>
        <v>*VENTILADOR SALON B-33*</v>
      </c>
      <c r="Q26" s="18"/>
    </row>
    <row r="27" spans="2:17" ht="21.75" customHeight="1" x14ac:dyDescent="0.25">
      <c r="B27" s="18">
        <v>21</v>
      </c>
      <c r="C27" s="18"/>
      <c r="D27" s="18"/>
      <c r="E27" s="18"/>
      <c r="F27" s="20" t="s">
        <v>17</v>
      </c>
      <c r="G27" s="18" t="s">
        <v>44</v>
      </c>
      <c r="H27" s="18" t="s">
        <v>45</v>
      </c>
      <c r="I27" s="18" t="s">
        <v>74</v>
      </c>
      <c r="J27" s="16" t="s">
        <v>75</v>
      </c>
      <c r="K27" s="18"/>
      <c r="L27" s="16" t="s">
        <v>76</v>
      </c>
      <c r="M27" s="22" t="s">
        <v>84</v>
      </c>
      <c r="N27" s="18"/>
      <c r="O27" s="18"/>
      <c r="P27" s="16" t="str">
        <f t="shared" si="0"/>
        <v>*PINTARRÓN SALON B-33*</v>
      </c>
      <c r="Q27" s="18"/>
    </row>
    <row r="28" spans="2:17" ht="20.25" customHeight="1" x14ac:dyDescent="0.25">
      <c r="B28" s="18">
        <v>22</v>
      </c>
      <c r="C28" s="18"/>
      <c r="D28" s="18"/>
      <c r="E28" s="18"/>
      <c r="F28" s="20" t="s">
        <v>54</v>
      </c>
      <c r="G28" s="18" t="s">
        <v>44</v>
      </c>
      <c r="H28" s="18" t="s">
        <v>45</v>
      </c>
      <c r="I28" s="18" t="s">
        <v>74</v>
      </c>
      <c r="J28" s="16" t="s">
        <v>75</v>
      </c>
      <c r="K28" s="18"/>
      <c r="L28" s="16" t="s">
        <v>76</v>
      </c>
      <c r="M28" s="22" t="s">
        <v>84</v>
      </c>
      <c r="N28" s="18"/>
      <c r="O28" s="18"/>
      <c r="P28" s="16" t="str">
        <f t="shared" si="0"/>
        <v>*PANTALLA FIJA SALON B-33*</v>
      </c>
      <c r="Q28" s="18"/>
    </row>
    <row r="29" spans="2:17" ht="21.75" customHeight="1" x14ac:dyDescent="0.25">
      <c r="B29" s="18">
        <v>23</v>
      </c>
      <c r="C29" s="18"/>
      <c r="D29" s="18"/>
      <c r="E29" s="18"/>
      <c r="F29" s="20" t="s">
        <v>18</v>
      </c>
      <c r="G29" s="18" t="s">
        <v>81</v>
      </c>
      <c r="H29" s="18" t="s">
        <v>45</v>
      </c>
      <c r="I29" s="18" t="s">
        <v>74</v>
      </c>
      <c r="J29" s="16" t="s">
        <v>75</v>
      </c>
      <c r="K29" s="18"/>
      <c r="L29" s="16" t="s">
        <v>76</v>
      </c>
      <c r="M29" s="22" t="s">
        <v>84</v>
      </c>
      <c r="N29" s="18"/>
      <c r="O29" s="18"/>
      <c r="P29" s="16" t="str">
        <f t="shared" si="0"/>
        <v>*TELEVISIÓN SALON B-33*</v>
      </c>
      <c r="Q29" s="18"/>
    </row>
    <row r="30" spans="2:17" ht="21" customHeight="1" x14ac:dyDescent="0.25">
      <c r="B30" s="18">
        <v>24</v>
      </c>
      <c r="C30" s="18"/>
      <c r="D30" s="18"/>
      <c r="E30" s="18"/>
      <c r="F30" s="59" t="s">
        <v>20</v>
      </c>
      <c r="G30" s="18" t="s">
        <v>44</v>
      </c>
      <c r="H30" s="18" t="s">
        <v>45</v>
      </c>
      <c r="I30" s="18" t="s">
        <v>74</v>
      </c>
      <c r="J30" s="16" t="s">
        <v>75</v>
      </c>
      <c r="K30" s="18"/>
      <c r="L30" s="16" t="s">
        <v>76</v>
      </c>
      <c r="M30" s="22" t="s">
        <v>84</v>
      </c>
      <c r="N30" s="18"/>
      <c r="O30" s="18"/>
      <c r="P30" s="16" t="str">
        <f t="shared" si="0"/>
        <v>*PROYECTOR SALON B-33*</v>
      </c>
      <c r="Q30" s="18"/>
    </row>
    <row r="31" spans="2:17" ht="19.5" customHeight="1" x14ac:dyDescent="0.25">
      <c r="B31" s="18">
        <v>25</v>
      </c>
      <c r="C31" s="18"/>
      <c r="D31" s="18"/>
      <c r="E31" s="18"/>
      <c r="F31" s="19" t="s">
        <v>78</v>
      </c>
      <c r="G31" s="18" t="s">
        <v>44</v>
      </c>
      <c r="H31" s="18" t="s">
        <v>45</v>
      </c>
      <c r="I31" s="18" t="s">
        <v>74</v>
      </c>
      <c r="J31" s="16" t="s">
        <v>75</v>
      </c>
      <c r="K31" s="18"/>
      <c r="L31" s="16" t="s">
        <v>76</v>
      </c>
      <c r="M31" s="22" t="s">
        <v>84</v>
      </c>
      <c r="N31" s="18"/>
      <c r="O31" s="18"/>
      <c r="P31" s="16" t="str">
        <f t="shared" si="0"/>
        <v>*PIZARRON PARA AVISOSSALON B-33*</v>
      </c>
      <c r="Q31" s="18"/>
    </row>
    <row r="32" spans="2:17" ht="24.75" customHeight="1" x14ac:dyDescent="0.25">
      <c r="B32" s="18">
        <v>26</v>
      </c>
      <c r="C32" s="18"/>
      <c r="D32" s="18"/>
      <c r="E32" s="18"/>
      <c r="F32" s="20" t="s">
        <v>82</v>
      </c>
      <c r="G32" s="18" t="s">
        <v>44</v>
      </c>
      <c r="H32" s="18" t="s">
        <v>45</v>
      </c>
      <c r="I32" s="18" t="s">
        <v>74</v>
      </c>
      <c r="J32" s="16" t="s">
        <v>75</v>
      </c>
      <c r="K32" s="18"/>
      <c r="L32" s="16" t="s">
        <v>76</v>
      </c>
      <c r="M32" s="22" t="s">
        <v>84</v>
      </c>
      <c r="N32" s="18"/>
      <c r="O32" s="18"/>
      <c r="P32" s="16" t="str">
        <f t="shared" si="0"/>
        <v>*DVD SALON B-33*</v>
      </c>
      <c r="Q32" s="18"/>
    </row>
    <row r="33" spans="2:17" ht="22.5" customHeight="1" x14ac:dyDescent="0.25">
      <c r="B33" s="18">
        <v>27</v>
      </c>
      <c r="C33" s="18"/>
      <c r="D33" s="18"/>
      <c r="E33" s="18"/>
      <c r="F33" s="64" t="s">
        <v>85</v>
      </c>
      <c r="G33" s="18" t="s">
        <v>44</v>
      </c>
      <c r="H33" s="18" t="s">
        <v>45</v>
      </c>
      <c r="I33" s="18" t="s">
        <v>74</v>
      </c>
      <c r="J33" s="16" t="s">
        <v>75</v>
      </c>
      <c r="K33" s="18"/>
      <c r="L33" s="16" t="s">
        <v>76</v>
      </c>
      <c r="M33" s="23" t="s">
        <v>86</v>
      </c>
      <c r="N33" s="18"/>
      <c r="O33" s="18"/>
      <c r="P33" s="16" t="str">
        <f t="shared" si="0"/>
        <v>*44, BUTACAS SALON B-34*</v>
      </c>
      <c r="Q33" s="18"/>
    </row>
    <row r="34" spans="2:17" ht="20.25" customHeight="1" x14ac:dyDescent="0.25">
      <c r="B34" s="18">
        <v>28</v>
      </c>
      <c r="C34" s="18"/>
      <c r="D34" s="18"/>
      <c r="E34" s="18"/>
      <c r="F34" s="20" t="s">
        <v>17</v>
      </c>
      <c r="G34" s="18" t="s">
        <v>44</v>
      </c>
      <c r="H34" s="18" t="s">
        <v>45</v>
      </c>
      <c r="I34" s="18" t="s">
        <v>74</v>
      </c>
      <c r="J34" s="16" t="s">
        <v>75</v>
      </c>
      <c r="K34" s="18"/>
      <c r="L34" s="16" t="s">
        <v>76</v>
      </c>
      <c r="M34" s="23" t="s">
        <v>86</v>
      </c>
      <c r="N34" s="18"/>
      <c r="O34" s="18"/>
      <c r="P34" s="16" t="str">
        <f t="shared" si="0"/>
        <v>*PINTARRÓN SALON B-34*</v>
      </c>
      <c r="Q34" s="18"/>
    </row>
    <row r="35" spans="2:17" ht="22.5" customHeight="1" x14ac:dyDescent="0.25">
      <c r="B35" s="18">
        <v>29</v>
      </c>
      <c r="C35" s="18"/>
      <c r="D35" s="18"/>
      <c r="E35" s="18"/>
      <c r="F35" s="59" t="s">
        <v>67</v>
      </c>
      <c r="G35" s="18" t="s">
        <v>44</v>
      </c>
      <c r="H35" s="18" t="s">
        <v>45</v>
      </c>
      <c r="I35" s="18" t="s">
        <v>74</v>
      </c>
      <c r="J35" s="16" t="s">
        <v>75</v>
      </c>
      <c r="K35" s="18"/>
      <c r="L35" s="16" t="s">
        <v>76</v>
      </c>
      <c r="M35" s="23" t="s">
        <v>86</v>
      </c>
      <c r="N35" s="18"/>
      <c r="O35" s="18"/>
      <c r="P35" s="16" t="str">
        <f t="shared" si="0"/>
        <v>*MESA PARA PROFESOR SALON B-34*</v>
      </c>
      <c r="Q35" s="18"/>
    </row>
    <row r="36" spans="2:17" ht="23.25" customHeight="1" x14ac:dyDescent="0.25">
      <c r="B36" s="18">
        <v>30</v>
      </c>
      <c r="C36" s="18"/>
      <c r="D36" s="18"/>
      <c r="E36" s="18"/>
      <c r="F36" s="53" t="s">
        <v>51</v>
      </c>
      <c r="G36" s="18" t="s">
        <v>44</v>
      </c>
      <c r="H36" s="18" t="s">
        <v>45</v>
      </c>
      <c r="I36" s="18" t="s">
        <v>74</v>
      </c>
      <c r="J36" s="16" t="s">
        <v>75</v>
      </c>
      <c r="K36" s="18"/>
      <c r="L36" s="16" t="s">
        <v>76</v>
      </c>
      <c r="M36" s="23" t="s">
        <v>86</v>
      </c>
      <c r="N36" s="18"/>
      <c r="O36" s="18"/>
      <c r="P36" s="16" t="str">
        <f t="shared" si="0"/>
        <v>*SILLA PROFESOR SALON B-34*</v>
      </c>
      <c r="Q36" s="18"/>
    </row>
    <row r="37" spans="2:17" ht="23.25" customHeight="1" x14ac:dyDescent="0.25">
      <c r="B37" s="18">
        <v>31</v>
      </c>
      <c r="C37" s="18"/>
      <c r="D37" s="18"/>
      <c r="E37" s="18"/>
      <c r="F37" s="20" t="s">
        <v>18</v>
      </c>
      <c r="G37" s="18" t="s">
        <v>44</v>
      </c>
      <c r="H37" s="18" t="s">
        <v>45</v>
      </c>
      <c r="I37" s="18" t="s">
        <v>74</v>
      </c>
      <c r="J37" s="16" t="s">
        <v>75</v>
      </c>
      <c r="K37" s="18"/>
      <c r="L37" s="16" t="s">
        <v>76</v>
      </c>
      <c r="M37" s="23" t="s">
        <v>86</v>
      </c>
      <c r="N37" s="18"/>
      <c r="O37" s="18"/>
      <c r="P37" s="16" t="str">
        <f t="shared" si="0"/>
        <v>*TELEVISIÓN SALON B-34*</v>
      </c>
      <c r="Q37" s="18"/>
    </row>
    <row r="38" spans="2:17" ht="21.75" customHeight="1" x14ac:dyDescent="0.25">
      <c r="B38" s="18">
        <v>32</v>
      </c>
      <c r="C38" s="18"/>
      <c r="D38" s="18"/>
      <c r="E38" s="18"/>
      <c r="F38" s="20" t="s">
        <v>82</v>
      </c>
      <c r="G38" s="18" t="s">
        <v>44</v>
      </c>
      <c r="H38" s="18" t="s">
        <v>45</v>
      </c>
      <c r="I38" s="18" t="s">
        <v>74</v>
      </c>
      <c r="J38" s="16" t="s">
        <v>75</v>
      </c>
      <c r="K38" s="18"/>
      <c r="L38" s="16" t="s">
        <v>76</v>
      </c>
      <c r="M38" s="23" t="s">
        <v>86</v>
      </c>
      <c r="N38" s="18"/>
      <c r="O38" s="18"/>
      <c r="P38" s="16" t="str">
        <f t="shared" si="0"/>
        <v>*DVD SALON B-34*</v>
      </c>
      <c r="Q38" s="18"/>
    </row>
    <row r="39" spans="2:17" ht="21" customHeight="1" x14ac:dyDescent="0.25">
      <c r="B39" s="18">
        <v>33</v>
      </c>
      <c r="C39" s="18"/>
      <c r="D39" s="18"/>
      <c r="E39" s="18"/>
      <c r="F39" s="20" t="s">
        <v>54</v>
      </c>
      <c r="G39" s="18" t="s">
        <v>44</v>
      </c>
      <c r="H39" s="18" t="s">
        <v>45</v>
      </c>
      <c r="I39" s="18" t="s">
        <v>74</v>
      </c>
      <c r="J39" s="16" t="s">
        <v>75</v>
      </c>
      <c r="K39" s="18"/>
      <c r="L39" s="16" t="s">
        <v>76</v>
      </c>
      <c r="M39" s="23" t="s">
        <v>86</v>
      </c>
      <c r="N39" s="18"/>
      <c r="O39" s="18"/>
      <c r="P39" s="16" t="str">
        <f t="shared" si="0"/>
        <v>*PANTALLA FIJA SALON B-34*</v>
      </c>
      <c r="Q39" s="18"/>
    </row>
    <row r="40" spans="2:17" ht="22.5" customHeight="1" x14ac:dyDescent="0.25">
      <c r="B40" s="18">
        <v>34</v>
      </c>
      <c r="C40" s="18"/>
      <c r="D40" s="18"/>
      <c r="E40" s="18"/>
      <c r="F40" s="59" t="s">
        <v>20</v>
      </c>
      <c r="G40" s="18" t="s">
        <v>44</v>
      </c>
      <c r="H40" s="18" t="s">
        <v>45</v>
      </c>
      <c r="I40" s="18" t="s">
        <v>74</v>
      </c>
      <c r="J40" s="16" t="s">
        <v>75</v>
      </c>
      <c r="K40" s="18"/>
      <c r="L40" s="16" t="s">
        <v>76</v>
      </c>
      <c r="M40" s="23" t="s">
        <v>86</v>
      </c>
      <c r="N40" s="18"/>
      <c r="O40" s="18"/>
      <c r="P40" s="16" t="str">
        <f t="shared" si="0"/>
        <v>*PROYECTOR SALON B-34*</v>
      </c>
      <c r="Q40" s="18"/>
    </row>
    <row r="41" spans="2:17" ht="22.5" customHeight="1" x14ac:dyDescent="0.25">
      <c r="B41" s="18">
        <v>35</v>
      </c>
      <c r="C41" s="18"/>
      <c r="D41" s="18"/>
      <c r="E41" s="18"/>
      <c r="F41" s="20" t="s">
        <v>78</v>
      </c>
      <c r="G41" s="18" t="s">
        <v>44</v>
      </c>
      <c r="H41" s="18" t="s">
        <v>45</v>
      </c>
      <c r="I41" s="18" t="s">
        <v>74</v>
      </c>
      <c r="J41" s="16" t="s">
        <v>75</v>
      </c>
      <c r="K41" s="18"/>
      <c r="L41" s="16" t="s">
        <v>76</v>
      </c>
      <c r="M41" s="23" t="s">
        <v>86</v>
      </c>
      <c r="N41" s="18"/>
      <c r="O41" s="18"/>
      <c r="P41" s="16" t="str">
        <f t="shared" si="0"/>
        <v>*PIZARRON PARA AVISOSSALON B-34*</v>
      </c>
      <c r="Q41" s="18"/>
    </row>
    <row r="42" spans="2:17" ht="21" customHeight="1" x14ac:dyDescent="0.25">
      <c r="B42" s="18">
        <v>36</v>
      </c>
      <c r="C42" s="18"/>
      <c r="D42" s="18"/>
      <c r="E42" s="18"/>
      <c r="F42" s="20" t="s">
        <v>22</v>
      </c>
      <c r="G42" s="18" t="s">
        <v>44</v>
      </c>
      <c r="H42" s="18" t="s">
        <v>45</v>
      </c>
      <c r="I42" s="18" t="s">
        <v>74</v>
      </c>
      <c r="J42" s="16" t="s">
        <v>75</v>
      </c>
      <c r="K42" s="18"/>
      <c r="L42" s="16" t="s">
        <v>76</v>
      </c>
      <c r="M42" s="23" t="s">
        <v>86</v>
      </c>
      <c r="N42" s="18"/>
      <c r="O42" s="18"/>
      <c r="P42" s="16" t="str">
        <f t="shared" si="0"/>
        <v>*VENTILADOR SALON B-34*</v>
      </c>
      <c r="Q42" s="18"/>
    </row>
    <row r="43" spans="2:17" ht="21" customHeight="1" x14ac:dyDescent="0.25">
      <c r="B43" s="18">
        <v>37</v>
      </c>
      <c r="C43" s="18"/>
      <c r="D43" s="18"/>
      <c r="E43" s="18"/>
      <c r="F43" s="53" t="s">
        <v>87</v>
      </c>
      <c r="G43" s="18" t="s">
        <v>44</v>
      </c>
      <c r="H43" s="18" t="s">
        <v>45</v>
      </c>
      <c r="I43" s="18" t="s">
        <v>74</v>
      </c>
      <c r="J43" s="16" t="s">
        <v>75</v>
      </c>
      <c r="K43" s="18"/>
      <c r="L43" s="16" t="s">
        <v>76</v>
      </c>
      <c r="M43" s="24" t="s">
        <v>88</v>
      </c>
      <c r="N43" s="18"/>
      <c r="O43" s="18"/>
      <c r="P43" s="16" t="str">
        <f t="shared" si="0"/>
        <v>*40, SILLAS METAL CON TELA SALON B-35*</v>
      </c>
      <c r="Q43" s="18"/>
    </row>
    <row r="44" spans="2:17" ht="24" customHeight="1" x14ac:dyDescent="0.25">
      <c r="B44" s="18">
        <v>38</v>
      </c>
      <c r="C44" s="18"/>
      <c r="D44" s="18"/>
      <c r="E44" s="18"/>
      <c r="F44" s="59" t="s">
        <v>89</v>
      </c>
      <c r="G44" s="18" t="s">
        <v>44</v>
      </c>
      <c r="H44" s="18" t="s">
        <v>45</v>
      </c>
      <c r="I44" s="18" t="s">
        <v>74</v>
      </c>
      <c r="J44" s="16" t="s">
        <v>75</v>
      </c>
      <c r="K44" s="18"/>
      <c r="L44" s="16" t="s">
        <v>76</v>
      </c>
      <c r="M44" s="24" t="s">
        <v>88</v>
      </c>
      <c r="N44" s="18"/>
      <c r="O44" s="18"/>
      <c r="P44" s="16" t="str">
        <f t="shared" si="0"/>
        <v>*38, MESAS CHICAS SALON B-35*</v>
      </c>
      <c r="Q44" s="18"/>
    </row>
    <row r="45" spans="2:17" ht="21.75" customHeight="1" x14ac:dyDescent="0.25">
      <c r="B45" s="18">
        <v>39</v>
      </c>
      <c r="C45" s="18"/>
      <c r="D45" s="18"/>
      <c r="E45" s="18"/>
      <c r="F45" s="59" t="s">
        <v>20</v>
      </c>
      <c r="G45" s="18" t="s">
        <v>44</v>
      </c>
      <c r="H45" s="18" t="s">
        <v>45</v>
      </c>
      <c r="I45" s="18" t="s">
        <v>74</v>
      </c>
      <c r="J45" s="16" t="s">
        <v>75</v>
      </c>
      <c r="K45" s="18"/>
      <c r="L45" s="16" t="s">
        <v>76</v>
      </c>
      <c r="M45" s="24" t="s">
        <v>88</v>
      </c>
      <c r="N45" s="18"/>
      <c r="O45" s="18"/>
      <c r="P45" s="16" t="str">
        <f t="shared" si="0"/>
        <v>*PROYECTOR SALON B-35*</v>
      </c>
      <c r="Q45" s="18"/>
    </row>
    <row r="46" spans="2:17" ht="19.5" customHeight="1" x14ac:dyDescent="0.25">
      <c r="B46" s="18">
        <v>40</v>
      </c>
      <c r="C46" s="18"/>
      <c r="D46" s="18"/>
      <c r="E46" s="18"/>
      <c r="F46" s="20" t="s">
        <v>17</v>
      </c>
      <c r="G46" s="18" t="s">
        <v>44</v>
      </c>
      <c r="H46" s="18" t="s">
        <v>45</v>
      </c>
      <c r="I46" s="18" t="s">
        <v>74</v>
      </c>
      <c r="J46" s="16" t="s">
        <v>75</v>
      </c>
      <c r="K46" s="18"/>
      <c r="L46" s="16" t="s">
        <v>76</v>
      </c>
      <c r="M46" s="24" t="s">
        <v>88</v>
      </c>
      <c r="N46" s="18"/>
      <c r="O46" s="18"/>
      <c r="P46" s="16" t="str">
        <f t="shared" si="0"/>
        <v>*PINTARRÓN SALON B-35*</v>
      </c>
      <c r="Q46" s="18"/>
    </row>
    <row r="47" spans="2:17" ht="23.25" customHeight="1" x14ac:dyDescent="0.25">
      <c r="B47" s="18">
        <v>41</v>
      </c>
      <c r="C47" s="18"/>
      <c r="D47" s="18"/>
      <c r="E47" s="18"/>
      <c r="F47" s="20" t="s">
        <v>54</v>
      </c>
      <c r="G47" s="18" t="s">
        <v>44</v>
      </c>
      <c r="H47" s="18" t="s">
        <v>45</v>
      </c>
      <c r="I47" s="18" t="s">
        <v>74</v>
      </c>
      <c r="J47" s="16" t="s">
        <v>75</v>
      </c>
      <c r="K47" s="18"/>
      <c r="L47" s="16" t="s">
        <v>76</v>
      </c>
      <c r="M47" s="24" t="s">
        <v>88</v>
      </c>
      <c r="N47" s="18"/>
      <c r="O47" s="18"/>
      <c r="P47" s="16" t="str">
        <f t="shared" si="0"/>
        <v>*PANTALLA FIJA SALON B-35*</v>
      </c>
      <c r="Q47" s="18"/>
    </row>
    <row r="48" spans="2:17" ht="24" customHeight="1" x14ac:dyDescent="0.25">
      <c r="B48" s="18">
        <v>42</v>
      </c>
      <c r="C48" s="18"/>
      <c r="D48" s="18"/>
      <c r="E48" s="18"/>
      <c r="F48" s="59" t="s">
        <v>90</v>
      </c>
      <c r="G48" s="18" t="s">
        <v>44</v>
      </c>
      <c r="H48" s="18" t="s">
        <v>45</v>
      </c>
      <c r="I48" s="18" t="s">
        <v>74</v>
      </c>
      <c r="J48" s="16" t="s">
        <v>75</v>
      </c>
      <c r="K48" s="18"/>
      <c r="L48" s="16" t="s">
        <v>76</v>
      </c>
      <c r="M48" s="24" t="s">
        <v>88</v>
      </c>
      <c r="N48" s="18"/>
      <c r="O48" s="18"/>
      <c r="P48" s="16" t="str">
        <f t="shared" si="0"/>
        <v>*ANAQUEL SALON B-35*</v>
      </c>
      <c r="Q48" s="18"/>
    </row>
    <row r="49" spans="2:17" ht="21" customHeight="1" x14ac:dyDescent="0.25">
      <c r="B49" s="18">
        <v>43</v>
      </c>
      <c r="C49" s="18"/>
      <c r="D49" s="18"/>
      <c r="E49" s="18"/>
      <c r="F49" s="19" t="s">
        <v>91</v>
      </c>
      <c r="G49" s="18" t="s">
        <v>44</v>
      </c>
      <c r="H49" s="18" t="s">
        <v>45</v>
      </c>
      <c r="I49" s="18" t="s">
        <v>74</v>
      </c>
      <c r="J49" s="16" t="s">
        <v>75</v>
      </c>
      <c r="K49" s="18"/>
      <c r="L49" s="16" t="s">
        <v>76</v>
      </c>
      <c r="M49" s="24" t="s">
        <v>88</v>
      </c>
      <c r="N49" s="18"/>
      <c r="O49" s="18"/>
      <c r="P49" s="16" t="str">
        <f t="shared" si="0"/>
        <v>*APARATO (FALTA CH NOMBRE)SALON B-35*</v>
      </c>
      <c r="Q49" s="18"/>
    </row>
    <row r="50" spans="2:17" ht="24.75" customHeight="1" x14ac:dyDescent="0.25">
      <c r="B50" s="18">
        <v>44</v>
      </c>
      <c r="C50" s="18"/>
      <c r="D50" s="18"/>
      <c r="E50" s="18"/>
      <c r="F50" s="20" t="s">
        <v>22</v>
      </c>
      <c r="G50" s="18" t="s">
        <v>44</v>
      </c>
      <c r="H50" s="18" t="s">
        <v>45</v>
      </c>
      <c r="I50" s="18" t="s">
        <v>74</v>
      </c>
      <c r="J50" s="16" t="s">
        <v>75</v>
      </c>
      <c r="K50" s="18"/>
      <c r="L50" s="16" t="s">
        <v>76</v>
      </c>
      <c r="M50" s="24" t="s">
        <v>88</v>
      </c>
      <c r="N50" s="18"/>
      <c r="O50" s="18"/>
      <c r="P50" s="16" t="str">
        <f t="shared" si="0"/>
        <v>*VENTILADOR SALON B-35*</v>
      </c>
      <c r="Q50" s="18"/>
    </row>
    <row r="51" spans="2:17" ht="22.5" customHeight="1" x14ac:dyDescent="0.25">
      <c r="B51" s="18">
        <v>45</v>
      </c>
      <c r="C51" s="18"/>
      <c r="D51" s="18"/>
      <c r="E51" s="18"/>
      <c r="F51" s="20" t="s">
        <v>78</v>
      </c>
      <c r="G51" s="18" t="s">
        <v>44</v>
      </c>
      <c r="H51" s="18" t="s">
        <v>45</v>
      </c>
      <c r="I51" s="18" t="s">
        <v>74</v>
      </c>
      <c r="J51" s="16" t="s">
        <v>75</v>
      </c>
      <c r="K51" s="18"/>
      <c r="L51" s="16" t="s">
        <v>76</v>
      </c>
      <c r="M51" s="24" t="s">
        <v>92</v>
      </c>
      <c r="N51" s="18"/>
      <c r="O51" s="18"/>
      <c r="P51" s="16" t="str">
        <f t="shared" si="0"/>
        <v>*PIZARRON PARA AVISOSSOLON B-35*</v>
      </c>
      <c r="Q51" s="18"/>
    </row>
    <row r="52" spans="2:17" ht="22.5" customHeight="1" x14ac:dyDescent="0.25">
      <c r="B52" s="18">
        <v>46</v>
      </c>
      <c r="C52" s="18"/>
      <c r="D52" s="18"/>
      <c r="E52" s="18"/>
      <c r="F52" s="20" t="s">
        <v>18</v>
      </c>
      <c r="G52" s="18" t="s">
        <v>44</v>
      </c>
      <c r="H52" s="18" t="s">
        <v>45</v>
      </c>
      <c r="I52" s="18" t="s">
        <v>74</v>
      </c>
      <c r="J52" s="16" t="s">
        <v>75</v>
      </c>
      <c r="K52" s="18"/>
      <c r="L52" s="16" t="s">
        <v>76</v>
      </c>
      <c r="M52" s="24" t="s">
        <v>88</v>
      </c>
      <c r="N52" s="18"/>
      <c r="O52" s="18"/>
      <c r="P52" s="16" t="str">
        <f t="shared" si="0"/>
        <v>*TELEVISIÓN SALON B-35*</v>
      </c>
      <c r="Q52" s="18"/>
    </row>
    <row r="53" spans="2:17" ht="22.5" customHeight="1" x14ac:dyDescent="0.25">
      <c r="B53" s="18">
        <v>47</v>
      </c>
      <c r="C53" s="18"/>
      <c r="D53" s="18"/>
      <c r="E53" s="18"/>
      <c r="F53" s="64" t="s">
        <v>79</v>
      </c>
      <c r="G53" s="18" t="s">
        <v>44</v>
      </c>
      <c r="H53" s="18" t="s">
        <v>45</v>
      </c>
      <c r="I53" s="18" t="s">
        <v>74</v>
      </c>
      <c r="J53" s="16" t="s">
        <v>75</v>
      </c>
      <c r="K53" s="18"/>
      <c r="L53" s="16" t="s">
        <v>76</v>
      </c>
      <c r="M53" s="21" t="s">
        <v>93</v>
      </c>
      <c r="N53" s="18"/>
      <c r="O53" s="18"/>
      <c r="P53" s="16" t="str">
        <f t="shared" si="0"/>
        <v>*48, BUTACAS SALON B-36*</v>
      </c>
      <c r="Q53" s="18"/>
    </row>
    <row r="54" spans="2:17" ht="20.25" customHeight="1" x14ac:dyDescent="0.25">
      <c r="B54" s="18">
        <v>48</v>
      </c>
      <c r="C54" s="18"/>
      <c r="D54" s="18"/>
      <c r="E54" s="18"/>
      <c r="F54" s="59" t="s">
        <v>20</v>
      </c>
      <c r="G54" s="18" t="s">
        <v>44</v>
      </c>
      <c r="H54" s="18" t="s">
        <v>45</v>
      </c>
      <c r="I54" s="18" t="s">
        <v>74</v>
      </c>
      <c r="J54" s="16" t="s">
        <v>75</v>
      </c>
      <c r="K54" s="18"/>
      <c r="L54" s="16" t="s">
        <v>76</v>
      </c>
      <c r="M54" s="21" t="s">
        <v>93</v>
      </c>
      <c r="N54" s="18"/>
      <c r="O54" s="18"/>
      <c r="P54" s="16" t="str">
        <f t="shared" si="0"/>
        <v>*PROYECTOR SALON B-36*</v>
      </c>
      <c r="Q54" s="18"/>
    </row>
    <row r="55" spans="2:17" ht="23.25" customHeight="1" x14ac:dyDescent="0.25">
      <c r="B55" s="18">
        <v>49</v>
      </c>
      <c r="C55" s="18"/>
      <c r="D55" s="18"/>
      <c r="E55" s="18"/>
      <c r="F55" s="20" t="s">
        <v>22</v>
      </c>
      <c r="G55" s="18" t="s">
        <v>44</v>
      </c>
      <c r="H55" s="18" t="s">
        <v>45</v>
      </c>
      <c r="I55" s="18" t="s">
        <v>74</v>
      </c>
      <c r="J55" s="16" t="s">
        <v>75</v>
      </c>
      <c r="K55" s="18"/>
      <c r="L55" s="16" t="s">
        <v>76</v>
      </c>
      <c r="M55" s="21" t="s">
        <v>93</v>
      </c>
      <c r="N55" s="18"/>
      <c r="O55" s="18"/>
      <c r="P55" s="16" t="str">
        <f t="shared" si="0"/>
        <v>*VENTILADOR SALON B-36*</v>
      </c>
      <c r="Q55" s="18"/>
    </row>
    <row r="56" spans="2:17" ht="24" customHeight="1" x14ac:dyDescent="0.25">
      <c r="B56" s="18">
        <v>50</v>
      </c>
      <c r="C56" s="18"/>
      <c r="D56" s="18"/>
      <c r="E56" s="18"/>
      <c r="F56" s="20" t="s">
        <v>54</v>
      </c>
      <c r="G56" s="18" t="s">
        <v>44</v>
      </c>
      <c r="H56" s="18" t="s">
        <v>45</v>
      </c>
      <c r="I56" s="18" t="s">
        <v>74</v>
      </c>
      <c r="J56" s="16" t="s">
        <v>75</v>
      </c>
      <c r="K56" s="18"/>
      <c r="L56" s="16" t="s">
        <v>76</v>
      </c>
      <c r="M56" s="21" t="s">
        <v>93</v>
      </c>
      <c r="N56" s="18"/>
      <c r="O56" s="18"/>
      <c r="P56" s="16" t="str">
        <f t="shared" si="0"/>
        <v>*PANTALLA FIJA SALON B-36*</v>
      </c>
      <c r="Q56" s="18"/>
    </row>
    <row r="57" spans="2:17" ht="25.5" customHeight="1" x14ac:dyDescent="0.25">
      <c r="B57" s="18">
        <v>51</v>
      </c>
      <c r="C57" s="18"/>
      <c r="D57" s="18"/>
      <c r="E57" s="18"/>
      <c r="F57" s="20" t="s">
        <v>17</v>
      </c>
      <c r="G57" s="18" t="s">
        <v>44</v>
      </c>
      <c r="H57" s="18" t="s">
        <v>45</v>
      </c>
      <c r="I57" s="18" t="s">
        <v>74</v>
      </c>
      <c r="J57" s="16" t="s">
        <v>75</v>
      </c>
      <c r="K57" s="18"/>
      <c r="L57" s="16" t="s">
        <v>76</v>
      </c>
      <c r="M57" s="21" t="s">
        <v>93</v>
      </c>
      <c r="N57" s="18"/>
      <c r="O57" s="18"/>
      <c r="P57" s="16" t="str">
        <f t="shared" si="0"/>
        <v>*PINTARRÓN SALON B-36*</v>
      </c>
      <c r="Q57" s="18"/>
    </row>
    <row r="58" spans="2:17" ht="24" customHeight="1" x14ac:dyDescent="0.25">
      <c r="B58" s="18">
        <v>52</v>
      </c>
      <c r="C58" s="18"/>
      <c r="D58" s="18"/>
      <c r="E58" s="18"/>
      <c r="F58" s="59" t="s">
        <v>67</v>
      </c>
      <c r="G58" s="18" t="s">
        <v>44</v>
      </c>
      <c r="H58" s="18" t="s">
        <v>45</v>
      </c>
      <c r="I58" s="18" t="s">
        <v>74</v>
      </c>
      <c r="J58" s="16" t="s">
        <v>75</v>
      </c>
      <c r="K58" s="18"/>
      <c r="L58" s="16" t="s">
        <v>76</v>
      </c>
      <c r="M58" s="21" t="s">
        <v>93</v>
      </c>
      <c r="N58" s="18"/>
      <c r="O58" s="18"/>
      <c r="P58" s="16" t="str">
        <f t="shared" si="0"/>
        <v>*MESA PARA PROFESOR SALON B-36*</v>
      </c>
      <c r="Q58" s="18"/>
    </row>
    <row r="59" spans="2:17" ht="20.25" customHeight="1" x14ac:dyDescent="0.25">
      <c r="B59" s="18">
        <v>53</v>
      </c>
      <c r="C59" s="18"/>
      <c r="D59" s="18"/>
      <c r="E59" s="18"/>
      <c r="F59" s="53" t="s">
        <v>51</v>
      </c>
      <c r="G59" s="18" t="s">
        <v>44</v>
      </c>
      <c r="H59" s="18" t="s">
        <v>45</v>
      </c>
      <c r="I59" s="18" t="s">
        <v>74</v>
      </c>
      <c r="J59" s="16" t="s">
        <v>75</v>
      </c>
      <c r="K59" s="18"/>
      <c r="L59" s="16" t="s">
        <v>76</v>
      </c>
      <c r="M59" s="21" t="s">
        <v>93</v>
      </c>
      <c r="N59" s="18"/>
      <c r="O59" s="18"/>
      <c r="P59" s="16" t="str">
        <f t="shared" si="0"/>
        <v>*SILLA PROFESOR SALON B-36*</v>
      </c>
      <c r="Q59" s="18"/>
    </row>
    <row r="60" spans="2:17" ht="25.5" customHeight="1" x14ac:dyDescent="0.25">
      <c r="B60" s="18">
        <v>54</v>
      </c>
      <c r="C60" s="18"/>
      <c r="D60" s="18"/>
      <c r="E60" s="18"/>
      <c r="F60" s="59" t="s">
        <v>94</v>
      </c>
      <c r="G60" s="18" t="s">
        <v>44</v>
      </c>
      <c r="H60" s="18" t="s">
        <v>45</v>
      </c>
      <c r="I60" s="18" t="s">
        <v>74</v>
      </c>
      <c r="J60" s="16" t="s">
        <v>75</v>
      </c>
      <c r="K60" s="18"/>
      <c r="L60" s="16" t="s">
        <v>76</v>
      </c>
      <c r="M60" s="21" t="s">
        <v>93</v>
      </c>
      <c r="N60" s="18"/>
      <c r="O60" s="18"/>
      <c r="P60" s="16" t="str">
        <f t="shared" si="0"/>
        <v>*3, MESAS CHICASSALON B-36*</v>
      </c>
      <c r="Q60" s="18"/>
    </row>
    <row r="61" spans="2:17" ht="23.25" customHeight="1" x14ac:dyDescent="0.25">
      <c r="B61" s="18">
        <v>55</v>
      </c>
      <c r="C61" s="18"/>
      <c r="D61" s="18"/>
      <c r="E61" s="18"/>
      <c r="F61" s="20" t="s">
        <v>18</v>
      </c>
      <c r="G61" s="18" t="s">
        <v>44</v>
      </c>
      <c r="H61" s="18" t="s">
        <v>45</v>
      </c>
      <c r="I61" s="18" t="s">
        <v>74</v>
      </c>
      <c r="J61" s="16" t="s">
        <v>75</v>
      </c>
      <c r="K61" s="18"/>
      <c r="L61" s="16" t="s">
        <v>76</v>
      </c>
      <c r="M61" s="21" t="s">
        <v>93</v>
      </c>
      <c r="N61" s="18"/>
      <c r="O61" s="18"/>
      <c r="P61" s="16" t="str">
        <f t="shared" si="0"/>
        <v>*TELEVISIÓN SALON B-36*</v>
      </c>
      <c r="Q61" s="18"/>
    </row>
    <row r="62" spans="2:17" ht="21.75" customHeight="1" x14ac:dyDescent="0.25">
      <c r="B62" s="18">
        <v>56</v>
      </c>
      <c r="C62" s="18"/>
      <c r="D62" s="18"/>
      <c r="E62" s="18"/>
      <c r="F62" s="20" t="s">
        <v>82</v>
      </c>
      <c r="G62" s="18" t="s">
        <v>44</v>
      </c>
      <c r="H62" s="18" t="s">
        <v>45</v>
      </c>
      <c r="I62" s="18" t="s">
        <v>74</v>
      </c>
      <c r="J62" s="16" t="s">
        <v>75</v>
      </c>
      <c r="K62" s="18"/>
      <c r="L62" s="16" t="s">
        <v>76</v>
      </c>
      <c r="M62" s="21" t="s">
        <v>93</v>
      </c>
      <c r="N62" s="18"/>
      <c r="O62" s="18"/>
      <c r="P62" s="16" t="str">
        <f t="shared" si="0"/>
        <v>*DVD SALON B-36*</v>
      </c>
      <c r="Q62" s="18"/>
    </row>
    <row r="63" spans="2:17" ht="23.25" customHeight="1" x14ac:dyDescent="0.25">
      <c r="B63" s="18">
        <v>57</v>
      </c>
      <c r="C63" s="18"/>
      <c r="D63" s="18"/>
      <c r="E63" s="18"/>
      <c r="F63" s="20" t="s">
        <v>78</v>
      </c>
      <c r="G63" s="18" t="s">
        <v>44</v>
      </c>
      <c r="H63" s="18" t="s">
        <v>45</v>
      </c>
      <c r="I63" s="18" t="s">
        <v>74</v>
      </c>
      <c r="J63" s="16" t="s">
        <v>75</v>
      </c>
      <c r="K63" s="18"/>
      <c r="L63" s="16" t="s">
        <v>76</v>
      </c>
      <c r="M63" s="21" t="s">
        <v>93</v>
      </c>
      <c r="N63" s="18"/>
      <c r="O63" s="18"/>
      <c r="P63" s="16" t="str">
        <f t="shared" si="0"/>
        <v>*PIZARRON PARA AVISOSSALON B-36*</v>
      </c>
      <c r="Q63" s="18"/>
    </row>
    <row r="64" spans="2:17" ht="24" customHeight="1" x14ac:dyDescent="0.25">
      <c r="B64" s="18">
        <v>58</v>
      </c>
      <c r="C64" s="18"/>
      <c r="D64" s="18"/>
      <c r="E64" s="18"/>
      <c r="F64" s="64" t="s">
        <v>95</v>
      </c>
      <c r="G64" s="18" t="s">
        <v>44</v>
      </c>
      <c r="H64" s="18" t="s">
        <v>45</v>
      </c>
      <c r="I64" s="18" t="s">
        <v>74</v>
      </c>
      <c r="J64" s="16" t="s">
        <v>75</v>
      </c>
      <c r="K64" s="18"/>
      <c r="L64" s="16" t="s">
        <v>76</v>
      </c>
      <c r="M64" s="25" t="s">
        <v>96</v>
      </c>
      <c r="N64" s="18"/>
      <c r="O64" s="18"/>
      <c r="P64" s="16" t="str">
        <f t="shared" si="0"/>
        <v>*47, BUTACAS SALON B-37*</v>
      </c>
      <c r="Q64" s="18"/>
    </row>
    <row r="65" spans="2:17" ht="20.25" customHeight="1" x14ac:dyDescent="0.25">
      <c r="B65" s="18">
        <v>59</v>
      </c>
      <c r="C65" s="18"/>
      <c r="D65" s="18"/>
      <c r="E65" s="18"/>
      <c r="F65" s="20" t="s">
        <v>17</v>
      </c>
      <c r="G65" s="18" t="s">
        <v>44</v>
      </c>
      <c r="H65" s="18" t="s">
        <v>45</v>
      </c>
      <c r="I65" s="18" t="s">
        <v>74</v>
      </c>
      <c r="J65" s="16" t="s">
        <v>75</v>
      </c>
      <c r="K65" s="18"/>
      <c r="L65" s="16" t="s">
        <v>76</v>
      </c>
      <c r="M65" s="25" t="s">
        <v>96</v>
      </c>
      <c r="N65" s="18"/>
      <c r="O65" s="18"/>
      <c r="P65" s="16" t="str">
        <f t="shared" si="0"/>
        <v>*PINTARRÓN SALON B-37*</v>
      </c>
      <c r="Q65" s="18"/>
    </row>
    <row r="66" spans="2:17" ht="22.5" customHeight="1" x14ac:dyDescent="0.25">
      <c r="B66" s="18">
        <v>60</v>
      </c>
      <c r="C66" s="18"/>
      <c r="D66" s="18"/>
      <c r="E66" s="18"/>
      <c r="F66" s="20" t="s">
        <v>18</v>
      </c>
      <c r="G66" s="18" t="s">
        <v>44</v>
      </c>
      <c r="H66" s="18" t="s">
        <v>45</v>
      </c>
      <c r="I66" s="18" t="s">
        <v>74</v>
      </c>
      <c r="J66" s="16" t="s">
        <v>75</v>
      </c>
      <c r="K66" s="18"/>
      <c r="L66" s="16" t="s">
        <v>76</v>
      </c>
      <c r="M66" s="25" t="s">
        <v>96</v>
      </c>
      <c r="N66" s="18"/>
      <c r="O66" s="18"/>
      <c r="P66" s="16" t="str">
        <f t="shared" si="0"/>
        <v>*TELEVISIÓN SALON B-37*</v>
      </c>
      <c r="Q66" s="18"/>
    </row>
    <row r="67" spans="2:17" ht="21" customHeight="1" x14ac:dyDescent="0.25">
      <c r="B67" s="18">
        <v>61</v>
      </c>
      <c r="C67" s="18"/>
      <c r="D67" s="18"/>
      <c r="E67" s="18"/>
      <c r="F67" s="20" t="s">
        <v>82</v>
      </c>
      <c r="G67" s="18" t="s">
        <v>44</v>
      </c>
      <c r="H67" s="18" t="s">
        <v>45</v>
      </c>
      <c r="I67" s="18" t="s">
        <v>74</v>
      </c>
      <c r="J67" s="16" t="s">
        <v>75</v>
      </c>
      <c r="K67" s="18"/>
      <c r="L67" s="16" t="s">
        <v>76</v>
      </c>
      <c r="M67" s="25" t="s">
        <v>96</v>
      </c>
      <c r="N67" s="18"/>
      <c r="O67" s="18"/>
      <c r="P67" s="16" t="str">
        <f t="shared" si="0"/>
        <v>*DVD SALON B-37*</v>
      </c>
      <c r="Q67" s="18"/>
    </row>
    <row r="68" spans="2:17" ht="23.25" customHeight="1" x14ac:dyDescent="0.25">
      <c r="B68" s="18">
        <v>62</v>
      </c>
      <c r="C68" s="18"/>
      <c r="D68" s="18"/>
      <c r="E68" s="18"/>
      <c r="F68" s="20" t="s">
        <v>54</v>
      </c>
      <c r="G68" s="18" t="s">
        <v>44</v>
      </c>
      <c r="H68" s="18" t="s">
        <v>45</v>
      </c>
      <c r="I68" s="18" t="s">
        <v>74</v>
      </c>
      <c r="J68" s="16" t="s">
        <v>75</v>
      </c>
      <c r="K68" s="18"/>
      <c r="L68" s="16" t="s">
        <v>76</v>
      </c>
      <c r="M68" s="25" t="s">
        <v>96</v>
      </c>
      <c r="N68" s="18"/>
      <c r="O68" s="18"/>
      <c r="P68" s="16" t="str">
        <f t="shared" si="0"/>
        <v>*PANTALLA FIJA SALON B-37*</v>
      </c>
      <c r="Q68" s="18"/>
    </row>
    <row r="69" spans="2:17" ht="22.5" customHeight="1" x14ac:dyDescent="0.25">
      <c r="B69" s="18">
        <v>63</v>
      </c>
      <c r="C69" s="18"/>
      <c r="D69" s="18"/>
      <c r="E69" s="18"/>
      <c r="F69" s="59" t="s">
        <v>20</v>
      </c>
      <c r="G69" s="18" t="s">
        <v>44</v>
      </c>
      <c r="H69" s="18" t="s">
        <v>45</v>
      </c>
      <c r="I69" s="18" t="s">
        <v>74</v>
      </c>
      <c r="J69" s="16" t="s">
        <v>75</v>
      </c>
      <c r="K69" s="18"/>
      <c r="L69" s="16" t="s">
        <v>76</v>
      </c>
      <c r="M69" s="25" t="s">
        <v>96</v>
      </c>
      <c r="N69" s="18"/>
      <c r="O69" s="18"/>
      <c r="P69" s="16" t="str">
        <f t="shared" si="0"/>
        <v>*PROYECTOR SALON B-37*</v>
      </c>
      <c r="Q69" s="18"/>
    </row>
    <row r="70" spans="2:17" ht="22.5" customHeight="1" x14ac:dyDescent="0.25">
      <c r="B70" s="18">
        <v>64</v>
      </c>
      <c r="C70" s="18"/>
      <c r="D70" s="18"/>
      <c r="E70" s="18"/>
      <c r="F70" s="59" t="s">
        <v>67</v>
      </c>
      <c r="G70" s="18" t="s">
        <v>44</v>
      </c>
      <c r="H70" s="18" t="s">
        <v>45</v>
      </c>
      <c r="I70" s="18" t="s">
        <v>74</v>
      </c>
      <c r="J70" s="16" t="s">
        <v>75</v>
      </c>
      <c r="K70" s="18"/>
      <c r="L70" s="16" t="s">
        <v>76</v>
      </c>
      <c r="M70" s="25" t="s">
        <v>96</v>
      </c>
      <c r="N70" s="18"/>
      <c r="O70" s="18"/>
      <c r="P70" s="16" t="str">
        <f t="shared" si="0"/>
        <v>*MESA PARA PROFESOR SALON B-37*</v>
      </c>
      <c r="Q70" s="18"/>
    </row>
    <row r="71" spans="2:17" ht="22.5" customHeight="1" x14ac:dyDescent="0.25">
      <c r="B71" s="18">
        <v>65</v>
      </c>
      <c r="C71" s="18"/>
      <c r="D71" s="18"/>
      <c r="E71" s="18"/>
      <c r="F71" s="53" t="s">
        <v>51</v>
      </c>
      <c r="G71" s="18" t="s">
        <v>44</v>
      </c>
      <c r="H71" s="18" t="s">
        <v>45</v>
      </c>
      <c r="I71" s="18" t="s">
        <v>74</v>
      </c>
      <c r="J71" s="16" t="s">
        <v>75</v>
      </c>
      <c r="K71" s="18"/>
      <c r="L71" s="16" t="s">
        <v>76</v>
      </c>
      <c r="M71" s="25" t="s">
        <v>96</v>
      </c>
      <c r="N71" s="18"/>
      <c r="O71" s="18"/>
      <c r="P71" s="16" t="str">
        <f t="shared" si="0"/>
        <v>*SILLA PROFESOR SALON B-37*</v>
      </c>
      <c r="Q71" s="18"/>
    </row>
    <row r="72" spans="2:17" ht="20.25" customHeight="1" x14ac:dyDescent="0.25">
      <c r="B72" s="18">
        <v>66</v>
      </c>
      <c r="C72" s="18"/>
      <c r="D72" s="18"/>
      <c r="E72" s="18"/>
      <c r="F72" s="20" t="s">
        <v>78</v>
      </c>
      <c r="G72" s="18" t="s">
        <v>44</v>
      </c>
      <c r="H72" s="18" t="s">
        <v>45</v>
      </c>
      <c r="I72" s="18" t="s">
        <v>74</v>
      </c>
      <c r="J72" s="16" t="s">
        <v>75</v>
      </c>
      <c r="K72" s="18"/>
      <c r="L72" s="16" t="s">
        <v>76</v>
      </c>
      <c r="M72" s="25" t="s">
        <v>96</v>
      </c>
      <c r="N72" s="18"/>
      <c r="O72" s="18"/>
      <c r="P72" s="16" t="str">
        <f t="shared" ref="P72" si="1">CONCATENATE("*",F72,M72,"*")</f>
        <v>*PIZARRON PARA AVISOSSALON B-37*</v>
      </c>
      <c r="Q72" s="18"/>
    </row>
    <row r="73" spans="2:17" x14ac:dyDescent="0.25">
      <c r="B73" s="26"/>
      <c r="C73" s="26"/>
      <c r="D73" s="26"/>
      <c r="E73" s="26"/>
      <c r="F73" s="27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</row>
    <row r="74" spans="2:17" x14ac:dyDescent="0.25">
      <c r="G74" s="28"/>
      <c r="H74" s="28"/>
      <c r="K74" s="29"/>
      <c r="M74" s="30"/>
      <c r="N74" s="30"/>
      <c r="O74" s="30"/>
      <c r="P74" s="30"/>
      <c r="Q74" s="29"/>
    </row>
    <row r="75" spans="2:17" x14ac:dyDescent="0.25">
      <c r="G75" s="28"/>
      <c r="H75" s="28"/>
      <c r="K75" s="29"/>
      <c r="M75" s="30"/>
      <c r="N75" s="30"/>
      <c r="O75" s="30"/>
      <c r="P75" s="30"/>
      <c r="Q75" s="29"/>
    </row>
    <row r="76" spans="2:17" x14ac:dyDescent="0.25">
      <c r="G76" s="28"/>
      <c r="H76" s="28"/>
      <c r="K76" s="29"/>
      <c r="M76" s="30"/>
      <c r="N76" s="30"/>
      <c r="O76" s="30"/>
      <c r="P76" s="30"/>
      <c r="Q76" s="29"/>
    </row>
    <row r="77" spans="2:17" ht="15.75" x14ac:dyDescent="0.25">
      <c r="F77" s="31"/>
      <c r="G77" s="32"/>
      <c r="H77" s="32"/>
      <c r="M77" s="71"/>
      <c r="N77" s="71"/>
      <c r="O77" s="71"/>
      <c r="P77" s="71"/>
      <c r="Q77" s="71"/>
    </row>
    <row r="80" spans="2:17" x14ac:dyDescent="0.25">
      <c r="B80" s="19" t="s">
        <v>97</v>
      </c>
      <c r="C80" s="19"/>
      <c r="D80" s="19"/>
      <c r="E80" s="19"/>
      <c r="F80" s="19"/>
      <c r="G80" s="19"/>
      <c r="H80" s="19"/>
      <c r="I80" s="19" t="s">
        <v>98</v>
      </c>
      <c r="J80" s="19"/>
      <c r="K80" s="19"/>
      <c r="L80" s="19"/>
      <c r="M80" s="40" t="s">
        <v>99</v>
      </c>
      <c r="N80" s="19"/>
      <c r="O80" s="19"/>
      <c r="P80" s="19"/>
      <c r="Q80" s="19"/>
    </row>
    <row r="81" spans="2:17" x14ac:dyDescent="0.25">
      <c r="B81" s="19"/>
      <c r="C81" s="19"/>
      <c r="D81" s="19"/>
      <c r="E81" s="19"/>
      <c r="F81" s="19" t="s">
        <v>100</v>
      </c>
      <c r="G81" s="19"/>
      <c r="H81" s="19"/>
      <c r="I81" s="19" t="s">
        <v>101</v>
      </c>
      <c r="J81" s="19"/>
      <c r="K81" s="19"/>
      <c r="L81" s="19"/>
      <c r="M81" s="40" t="s">
        <v>102</v>
      </c>
      <c r="N81" s="19"/>
      <c r="O81" s="19"/>
      <c r="P81" s="19"/>
      <c r="Q81" s="19"/>
    </row>
  </sheetData>
  <mergeCells count="3">
    <mergeCell ref="B2:Q2"/>
    <mergeCell ref="B4:Q4"/>
    <mergeCell ref="M77:Q7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1"/>
  <sheetViews>
    <sheetView topLeftCell="A30" workbookViewId="0">
      <selection activeCell="P7" sqref="P7:P51"/>
    </sheetView>
  </sheetViews>
  <sheetFormatPr baseColWidth="10" defaultRowHeight="15" x14ac:dyDescent="0.25"/>
  <cols>
    <col min="1" max="1" width="3.42578125" customWidth="1"/>
    <col min="2" max="2" width="3.5703125" customWidth="1"/>
    <col min="3" max="5" width="0" hidden="1" customWidth="1"/>
    <col min="6" max="6" width="19.28515625" customWidth="1"/>
    <col min="7" max="8" width="6.85546875" customWidth="1"/>
    <col min="9" max="9" width="8.85546875" customWidth="1"/>
    <col min="10" max="10" width="7.5703125" customWidth="1"/>
    <col min="11" max="11" width="0" hidden="1" customWidth="1"/>
    <col min="12" max="12" width="27.85546875" customWidth="1"/>
    <col min="14" max="15" width="0" hidden="1" customWidth="1"/>
    <col min="16" max="16" width="14" customWidth="1"/>
    <col min="17" max="17" width="22.5703125" customWidth="1"/>
  </cols>
  <sheetData>
    <row r="2" spans="2:17" ht="15.75" x14ac:dyDescent="0.25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2:17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x14ac:dyDescent="0.25">
      <c r="B4" s="70" t="s">
        <v>161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2:17" ht="15.75" thickBot="1" x14ac:dyDescent="0.3"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2:17" ht="31.5" customHeight="1" thickBot="1" x14ac:dyDescent="0.3">
      <c r="B6" s="33" t="s">
        <v>1</v>
      </c>
      <c r="C6" s="33"/>
      <c r="D6" s="33"/>
      <c r="E6" s="33"/>
      <c r="F6" s="33" t="s">
        <v>5</v>
      </c>
      <c r="G6" s="33" t="s">
        <v>6</v>
      </c>
      <c r="H6" s="33" t="s">
        <v>7</v>
      </c>
      <c r="I6" s="33" t="s">
        <v>8</v>
      </c>
      <c r="J6" s="33" t="s">
        <v>9</v>
      </c>
      <c r="K6" s="33" t="s">
        <v>71</v>
      </c>
      <c r="L6" s="33" t="s">
        <v>72</v>
      </c>
      <c r="M6" s="33" t="s">
        <v>12</v>
      </c>
      <c r="N6" s="33" t="s">
        <v>13</v>
      </c>
      <c r="O6" s="33" t="s">
        <v>14</v>
      </c>
      <c r="P6" s="33" t="s">
        <v>156</v>
      </c>
      <c r="Q6" s="33" t="s">
        <v>15</v>
      </c>
    </row>
    <row r="7" spans="2:17" x14ac:dyDescent="0.25">
      <c r="B7" s="16">
        <v>1</v>
      </c>
      <c r="C7" s="16"/>
      <c r="D7" s="16"/>
      <c r="E7" s="16"/>
      <c r="F7" s="63" t="s">
        <v>103</v>
      </c>
      <c r="G7" s="16" t="s">
        <v>44</v>
      </c>
      <c r="H7" s="16" t="s">
        <v>45</v>
      </c>
      <c r="I7" s="16" t="s">
        <v>74</v>
      </c>
      <c r="J7" s="16" t="s">
        <v>75</v>
      </c>
      <c r="K7" s="16"/>
      <c r="L7" s="16" t="s">
        <v>155</v>
      </c>
      <c r="M7" s="17" t="s">
        <v>104</v>
      </c>
      <c r="N7" s="16"/>
      <c r="O7" s="16"/>
      <c r="P7" s="16" t="str">
        <f>CONCATENATE("*",F7,M7,"*")</f>
        <v>*49, BUTACAS SALON E-60*</v>
      </c>
      <c r="Q7" s="16"/>
    </row>
    <row r="8" spans="2:17" ht="24" x14ac:dyDescent="0.25">
      <c r="B8" s="18">
        <v>2</v>
      </c>
      <c r="C8" s="18"/>
      <c r="D8" s="18"/>
      <c r="E8" s="18"/>
      <c r="F8" s="19" t="s">
        <v>17</v>
      </c>
      <c r="G8" s="18" t="s">
        <v>44</v>
      </c>
      <c r="H8" s="18" t="s">
        <v>45</v>
      </c>
      <c r="I8" s="18" t="s">
        <v>74</v>
      </c>
      <c r="J8" s="16" t="s">
        <v>75</v>
      </c>
      <c r="K8" s="18"/>
      <c r="L8" s="16" t="s">
        <v>155</v>
      </c>
      <c r="M8" s="17" t="s">
        <v>104</v>
      </c>
      <c r="N8" s="18"/>
      <c r="O8" s="18"/>
      <c r="P8" s="16" t="str">
        <f t="shared" ref="P8:P51" si="0">CONCATENATE("*",F8,M8,"*")</f>
        <v>*PINTARRÓN SALON E-60*</v>
      </c>
      <c r="Q8" s="18"/>
    </row>
    <row r="9" spans="2:17" ht="18" customHeight="1" x14ac:dyDescent="0.25">
      <c r="B9" s="18">
        <v>3</v>
      </c>
      <c r="C9" s="18"/>
      <c r="D9" s="18"/>
      <c r="E9" s="18"/>
      <c r="F9" s="20" t="s">
        <v>54</v>
      </c>
      <c r="G9" s="18" t="s">
        <v>44</v>
      </c>
      <c r="H9" s="18" t="s">
        <v>45</v>
      </c>
      <c r="I9" s="18" t="s">
        <v>74</v>
      </c>
      <c r="J9" s="16" t="s">
        <v>75</v>
      </c>
      <c r="K9" s="18"/>
      <c r="L9" s="16" t="s">
        <v>155</v>
      </c>
      <c r="M9" s="17" t="s">
        <v>104</v>
      </c>
      <c r="N9" s="18"/>
      <c r="O9" s="18"/>
      <c r="P9" s="16" t="str">
        <f t="shared" si="0"/>
        <v>*PANTALLA FIJA SALON E-60*</v>
      </c>
      <c r="Q9" s="18"/>
    </row>
    <row r="10" spans="2:17" ht="24" x14ac:dyDescent="0.25">
      <c r="B10" s="18">
        <v>4</v>
      </c>
      <c r="C10" s="18"/>
      <c r="D10" s="18"/>
      <c r="E10" s="18"/>
      <c r="F10" s="59" t="s">
        <v>20</v>
      </c>
      <c r="G10" s="18" t="s">
        <v>44</v>
      </c>
      <c r="H10" s="18" t="s">
        <v>45</v>
      </c>
      <c r="I10" s="18" t="s">
        <v>74</v>
      </c>
      <c r="J10" s="16" t="s">
        <v>75</v>
      </c>
      <c r="K10" s="18"/>
      <c r="L10" s="16" t="s">
        <v>155</v>
      </c>
      <c r="M10" s="17" t="s">
        <v>104</v>
      </c>
      <c r="N10" s="18"/>
      <c r="O10" s="18"/>
      <c r="P10" s="16" t="str">
        <f t="shared" si="0"/>
        <v>*PROYECTOR SALON E-60*</v>
      </c>
      <c r="Q10" s="18"/>
    </row>
    <row r="11" spans="2:17" ht="16.5" customHeight="1" x14ac:dyDescent="0.25">
      <c r="B11" s="18">
        <v>5</v>
      </c>
      <c r="C11" s="18"/>
      <c r="D11" s="18"/>
      <c r="E11" s="18"/>
      <c r="F11" s="59" t="s">
        <v>57</v>
      </c>
      <c r="G11" s="18" t="s">
        <v>44</v>
      </c>
      <c r="H11" s="18" t="s">
        <v>45</v>
      </c>
      <c r="I11" s="18" t="s">
        <v>74</v>
      </c>
      <c r="J11" s="16" t="s">
        <v>75</v>
      </c>
      <c r="K11" s="18"/>
      <c r="L11" s="16" t="s">
        <v>155</v>
      </c>
      <c r="M11" s="17" t="s">
        <v>104</v>
      </c>
      <c r="N11" s="18"/>
      <c r="O11" s="18"/>
      <c r="P11" s="16" t="str">
        <f t="shared" si="0"/>
        <v>*MESA PROFESOR SALON E-60*</v>
      </c>
      <c r="Q11" s="18"/>
    </row>
    <row r="12" spans="2:17" ht="17.25" customHeight="1" x14ac:dyDescent="0.25">
      <c r="B12" s="18">
        <v>6</v>
      </c>
      <c r="C12" s="18"/>
      <c r="D12" s="18"/>
      <c r="E12" s="18"/>
      <c r="F12" s="53" t="s">
        <v>51</v>
      </c>
      <c r="G12" s="18" t="s">
        <v>44</v>
      </c>
      <c r="H12" s="18" t="s">
        <v>45</v>
      </c>
      <c r="I12" s="18" t="s">
        <v>74</v>
      </c>
      <c r="J12" s="16" t="s">
        <v>75</v>
      </c>
      <c r="K12" s="18"/>
      <c r="L12" s="16" t="s">
        <v>155</v>
      </c>
      <c r="M12" s="17" t="s">
        <v>104</v>
      </c>
      <c r="N12" s="18"/>
      <c r="O12" s="18"/>
      <c r="P12" s="16" t="str">
        <f t="shared" si="0"/>
        <v>*SILLA PROFESOR SALON E-60*</v>
      </c>
      <c r="Q12" s="18"/>
    </row>
    <row r="13" spans="2:17" ht="24" x14ac:dyDescent="0.25">
      <c r="B13" s="18">
        <v>7</v>
      </c>
      <c r="C13" s="18"/>
      <c r="D13" s="18"/>
      <c r="E13" s="18"/>
      <c r="F13" s="20" t="s">
        <v>22</v>
      </c>
      <c r="G13" s="18" t="s">
        <v>44</v>
      </c>
      <c r="H13" s="18" t="s">
        <v>45</v>
      </c>
      <c r="I13" s="18" t="s">
        <v>74</v>
      </c>
      <c r="J13" s="16" t="s">
        <v>75</v>
      </c>
      <c r="K13" s="18"/>
      <c r="L13" s="16" t="s">
        <v>155</v>
      </c>
      <c r="M13" s="17" t="s">
        <v>104</v>
      </c>
      <c r="N13" s="18"/>
      <c r="O13" s="18"/>
      <c r="P13" s="16" t="str">
        <f t="shared" si="0"/>
        <v>*VENTILADOR SALON E-60*</v>
      </c>
      <c r="Q13" s="18"/>
    </row>
    <row r="14" spans="2:17" ht="24" x14ac:dyDescent="0.25">
      <c r="B14" s="18">
        <v>8</v>
      </c>
      <c r="C14" s="18"/>
      <c r="D14" s="18"/>
      <c r="E14" s="18"/>
      <c r="F14" s="4" t="s">
        <v>78</v>
      </c>
      <c r="G14" s="18" t="s">
        <v>44</v>
      </c>
      <c r="H14" s="18" t="s">
        <v>45</v>
      </c>
      <c r="I14" s="18" t="s">
        <v>74</v>
      </c>
      <c r="J14" s="16" t="s">
        <v>75</v>
      </c>
      <c r="K14" s="18"/>
      <c r="L14" s="16" t="s">
        <v>155</v>
      </c>
      <c r="M14" s="17" t="s">
        <v>104</v>
      </c>
      <c r="N14" s="18"/>
      <c r="O14" s="18"/>
      <c r="P14" s="16" t="str">
        <f t="shared" si="0"/>
        <v>*PIZARRON PARA AVISOSSALON E-60*</v>
      </c>
      <c r="Q14" s="18"/>
    </row>
    <row r="15" spans="2:17" ht="24" x14ac:dyDescent="0.25">
      <c r="B15" s="18">
        <v>9</v>
      </c>
      <c r="C15" s="18"/>
      <c r="D15" s="18"/>
      <c r="E15" s="18"/>
      <c r="F15" s="64" t="s">
        <v>105</v>
      </c>
      <c r="G15" s="18" t="s">
        <v>44</v>
      </c>
      <c r="H15" s="18" t="s">
        <v>45</v>
      </c>
      <c r="I15" s="18" t="s">
        <v>74</v>
      </c>
      <c r="J15" s="16" t="s">
        <v>75</v>
      </c>
      <c r="K15" s="18"/>
      <c r="L15" s="16" t="s">
        <v>155</v>
      </c>
      <c r="M15" s="21" t="s">
        <v>106</v>
      </c>
      <c r="N15" s="18"/>
      <c r="O15" s="18"/>
      <c r="P15" s="16" t="str">
        <f t="shared" si="0"/>
        <v>*55, BUTACAS SALON E-61*</v>
      </c>
      <c r="Q15" s="18"/>
    </row>
    <row r="16" spans="2:17" ht="24" x14ac:dyDescent="0.25">
      <c r="B16" s="18">
        <v>10</v>
      </c>
      <c r="C16" s="18"/>
      <c r="D16" s="18"/>
      <c r="E16" s="18"/>
      <c r="F16" s="4" t="s">
        <v>22</v>
      </c>
      <c r="G16" s="18" t="s">
        <v>44</v>
      </c>
      <c r="H16" s="18" t="s">
        <v>45</v>
      </c>
      <c r="I16" s="18" t="s">
        <v>74</v>
      </c>
      <c r="J16" s="16" t="s">
        <v>75</v>
      </c>
      <c r="K16" s="18"/>
      <c r="L16" s="16" t="s">
        <v>155</v>
      </c>
      <c r="M16" s="21" t="s">
        <v>106</v>
      </c>
      <c r="N16" s="18"/>
      <c r="O16" s="18"/>
      <c r="P16" s="16" t="str">
        <f t="shared" si="0"/>
        <v>*VENTILADOR SALON E-61*</v>
      </c>
      <c r="Q16" s="18"/>
    </row>
    <row r="17" spans="2:17" ht="24" x14ac:dyDescent="0.25">
      <c r="B17" s="18">
        <v>11</v>
      </c>
      <c r="C17" s="18"/>
      <c r="D17" s="18"/>
      <c r="E17" s="18"/>
      <c r="F17" s="20" t="s">
        <v>17</v>
      </c>
      <c r="G17" s="18" t="s">
        <v>44</v>
      </c>
      <c r="H17" s="18" t="s">
        <v>45</v>
      </c>
      <c r="I17" s="18" t="s">
        <v>74</v>
      </c>
      <c r="J17" s="16" t="s">
        <v>75</v>
      </c>
      <c r="K17" s="18"/>
      <c r="L17" s="16" t="s">
        <v>155</v>
      </c>
      <c r="M17" s="21" t="s">
        <v>106</v>
      </c>
      <c r="N17" s="18"/>
      <c r="O17" s="18"/>
      <c r="P17" s="16" t="str">
        <f t="shared" si="0"/>
        <v>*PINTARRÓN SALON E-61*</v>
      </c>
      <c r="Q17" s="18"/>
    </row>
    <row r="18" spans="2:17" ht="19.5" customHeight="1" x14ac:dyDescent="0.25">
      <c r="B18" s="18">
        <v>12</v>
      </c>
      <c r="C18" s="18"/>
      <c r="D18" s="18"/>
      <c r="E18" s="18"/>
      <c r="F18" s="20" t="s">
        <v>54</v>
      </c>
      <c r="G18" s="18" t="s">
        <v>44</v>
      </c>
      <c r="H18" s="18" t="s">
        <v>45</v>
      </c>
      <c r="I18" s="18" t="s">
        <v>74</v>
      </c>
      <c r="J18" s="16" t="s">
        <v>75</v>
      </c>
      <c r="K18" s="18"/>
      <c r="L18" s="16" t="s">
        <v>155</v>
      </c>
      <c r="M18" s="21" t="s">
        <v>106</v>
      </c>
      <c r="N18" s="18"/>
      <c r="O18" s="18"/>
      <c r="P18" s="16" t="str">
        <f t="shared" si="0"/>
        <v>*PANTALLA FIJA SALON E-61*</v>
      </c>
      <c r="Q18" s="18"/>
    </row>
    <row r="19" spans="2:17" ht="24" x14ac:dyDescent="0.25">
      <c r="B19" s="18">
        <v>13</v>
      </c>
      <c r="C19" s="18"/>
      <c r="D19" s="18"/>
      <c r="E19" s="18"/>
      <c r="F19" s="59" t="s">
        <v>20</v>
      </c>
      <c r="G19" s="18" t="s">
        <v>44</v>
      </c>
      <c r="H19" s="18" t="s">
        <v>45</v>
      </c>
      <c r="I19" s="18" t="s">
        <v>74</v>
      </c>
      <c r="J19" s="16" t="s">
        <v>75</v>
      </c>
      <c r="K19" s="18"/>
      <c r="L19" s="16" t="s">
        <v>155</v>
      </c>
      <c r="M19" s="21" t="s">
        <v>106</v>
      </c>
      <c r="N19" s="18"/>
      <c r="O19" s="18"/>
      <c r="P19" s="16" t="str">
        <f t="shared" si="0"/>
        <v>*PROYECTOR SALON E-61*</v>
      </c>
      <c r="Q19" s="18"/>
    </row>
    <row r="20" spans="2:17" ht="17.25" customHeight="1" x14ac:dyDescent="0.25">
      <c r="B20" s="18">
        <v>14</v>
      </c>
      <c r="C20" s="18"/>
      <c r="D20" s="18"/>
      <c r="E20" s="18"/>
      <c r="F20" s="20" t="s">
        <v>78</v>
      </c>
      <c r="G20" s="18" t="s">
        <v>44</v>
      </c>
      <c r="H20" s="18" t="s">
        <v>45</v>
      </c>
      <c r="I20" s="18" t="s">
        <v>74</v>
      </c>
      <c r="J20" s="16" t="s">
        <v>75</v>
      </c>
      <c r="K20" s="18"/>
      <c r="L20" s="16" t="s">
        <v>155</v>
      </c>
      <c r="M20" s="21" t="s">
        <v>106</v>
      </c>
      <c r="N20" s="18"/>
      <c r="O20" s="18"/>
      <c r="P20" s="16" t="str">
        <f t="shared" si="0"/>
        <v>*PIZARRON PARA AVISOSSALON E-61*</v>
      </c>
      <c r="Q20" s="18"/>
    </row>
    <row r="21" spans="2:17" ht="24" x14ac:dyDescent="0.25">
      <c r="B21" s="18">
        <v>15</v>
      </c>
      <c r="C21" s="18"/>
      <c r="D21" s="18"/>
      <c r="E21" s="18"/>
      <c r="F21" s="64" t="s">
        <v>107</v>
      </c>
      <c r="G21" s="18" t="s">
        <v>44</v>
      </c>
      <c r="H21" s="18" t="s">
        <v>45</v>
      </c>
      <c r="I21" s="18" t="s">
        <v>74</v>
      </c>
      <c r="J21" s="16" t="s">
        <v>75</v>
      </c>
      <c r="K21" s="18"/>
      <c r="L21" s="16" t="s">
        <v>155</v>
      </c>
      <c r="M21" s="22" t="s">
        <v>108</v>
      </c>
      <c r="N21" s="18"/>
      <c r="O21" s="18"/>
      <c r="P21" s="16" t="str">
        <f t="shared" si="0"/>
        <v>*36, BUTACASSALON E-62*</v>
      </c>
      <c r="Q21" s="18"/>
    </row>
    <row r="22" spans="2:17" ht="24" x14ac:dyDescent="0.25">
      <c r="B22" s="4">
        <v>16</v>
      </c>
      <c r="C22" s="4"/>
      <c r="D22" s="4"/>
      <c r="E22" s="4"/>
      <c r="F22" s="56" t="s">
        <v>57</v>
      </c>
      <c r="G22" s="18" t="s">
        <v>44</v>
      </c>
      <c r="H22" s="18" t="s">
        <v>45</v>
      </c>
      <c r="I22" s="18" t="s">
        <v>74</v>
      </c>
      <c r="J22" s="16" t="s">
        <v>75</v>
      </c>
      <c r="K22" s="4"/>
      <c r="L22" s="16" t="s">
        <v>155</v>
      </c>
      <c r="M22" s="22" t="s">
        <v>108</v>
      </c>
      <c r="N22" s="4"/>
      <c r="O22" s="4"/>
      <c r="P22" s="16" t="str">
        <f t="shared" si="0"/>
        <v>*MESA PROFESOR SALON E-62*</v>
      </c>
      <c r="Q22" s="4"/>
    </row>
    <row r="23" spans="2:17" ht="24" x14ac:dyDescent="0.25">
      <c r="B23" s="4">
        <v>17</v>
      </c>
      <c r="C23" s="4"/>
      <c r="D23" s="4"/>
      <c r="E23" s="4"/>
      <c r="F23" s="51" t="s">
        <v>51</v>
      </c>
      <c r="G23" s="18" t="s">
        <v>44</v>
      </c>
      <c r="H23" s="18" t="s">
        <v>45</v>
      </c>
      <c r="I23" s="18" t="s">
        <v>74</v>
      </c>
      <c r="J23" s="16" t="s">
        <v>75</v>
      </c>
      <c r="K23" s="4"/>
      <c r="L23" s="16" t="s">
        <v>155</v>
      </c>
      <c r="M23" s="22" t="s">
        <v>108</v>
      </c>
      <c r="N23" s="4"/>
      <c r="O23" s="4"/>
      <c r="P23" s="16" t="str">
        <f t="shared" si="0"/>
        <v>*SILLA PROFESOR SALON E-62*</v>
      </c>
      <c r="Q23" s="4"/>
    </row>
    <row r="24" spans="2:17" ht="24" x14ac:dyDescent="0.25">
      <c r="B24" s="4">
        <v>18</v>
      </c>
      <c r="C24" s="4"/>
      <c r="D24" s="4"/>
      <c r="E24" s="4"/>
      <c r="F24" s="4" t="s">
        <v>17</v>
      </c>
      <c r="G24" s="18" t="s">
        <v>44</v>
      </c>
      <c r="H24" s="18" t="s">
        <v>45</v>
      </c>
      <c r="I24" s="18" t="s">
        <v>74</v>
      </c>
      <c r="J24" s="16" t="s">
        <v>75</v>
      </c>
      <c r="K24" s="4"/>
      <c r="L24" s="16" t="s">
        <v>155</v>
      </c>
      <c r="M24" s="22" t="s">
        <v>108</v>
      </c>
      <c r="N24" s="4"/>
      <c r="O24" s="4"/>
      <c r="P24" s="16" t="str">
        <f t="shared" si="0"/>
        <v>*PINTARRÓN SALON E-62*</v>
      </c>
      <c r="Q24" s="4"/>
    </row>
    <row r="25" spans="2:17" ht="24" x14ac:dyDescent="0.25">
      <c r="B25" s="4">
        <v>19</v>
      </c>
      <c r="C25" s="4"/>
      <c r="D25" s="4"/>
      <c r="E25" s="4"/>
      <c r="F25" s="4" t="s">
        <v>54</v>
      </c>
      <c r="G25" s="18" t="s">
        <v>44</v>
      </c>
      <c r="H25" s="18" t="s">
        <v>45</v>
      </c>
      <c r="I25" s="18" t="s">
        <v>74</v>
      </c>
      <c r="J25" s="16" t="s">
        <v>75</v>
      </c>
      <c r="K25" s="4"/>
      <c r="L25" s="16" t="s">
        <v>155</v>
      </c>
      <c r="M25" s="22" t="s">
        <v>108</v>
      </c>
      <c r="N25" s="4"/>
      <c r="O25" s="4"/>
      <c r="P25" s="16" t="str">
        <f t="shared" si="0"/>
        <v>*PANTALLA FIJA SALON E-62*</v>
      </c>
      <c r="Q25" s="4"/>
    </row>
    <row r="26" spans="2:17" ht="24" x14ac:dyDescent="0.25">
      <c r="B26" s="4">
        <v>20</v>
      </c>
      <c r="C26" s="4"/>
      <c r="D26" s="4"/>
      <c r="E26" s="4"/>
      <c r="F26" s="4" t="s">
        <v>22</v>
      </c>
      <c r="G26" s="18" t="s">
        <v>44</v>
      </c>
      <c r="H26" s="18" t="s">
        <v>45</v>
      </c>
      <c r="I26" s="18" t="s">
        <v>74</v>
      </c>
      <c r="J26" s="16" t="s">
        <v>75</v>
      </c>
      <c r="K26" s="4"/>
      <c r="L26" s="16" t="s">
        <v>155</v>
      </c>
      <c r="M26" s="22" t="s">
        <v>108</v>
      </c>
      <c r="N26" s="4"/>
      <c r="O26" s="4"/>
      <c r="P26" s="16" t="str">
        <f t="shared" si="0"/>
        <v>*VENTILADOR SALON E-62*</v>
      </c>
      <c r="Q26" s="4"/>
    </row>
    <row r="27" spans="2:17" ht="24" x14ac:dyDescent="0.25">
      <c r="B27" s="4">
        <v>21</v>
      </c>
      <c r="C27" s="4"/>
      <c r="D27" s="4"/>
      <c r="E27" s="4"/>
      <c r="F27" s="56" t="s">
        <v>20</v>
      </c>
      <c r="G27" s="18" t="s">
        <v>44</v>
      </c>
      <c r="H27" s="18" t="s">
        <v>45</v>
      </c>
      <c r="I27" s="18" t="s">
        <v>74</v>
      </c>
      <c r="J27" s="16" t="s">
        <v>75</v>
      </c>
      <c r="K27" s="4"/>
      <c r="L27" s="16" t="s">
        <v>155</v>
      </c>
      <c r="M27" s="22" t="s">
        <v>108</v>
      </c>
      <c r="N27" s="4"/>
      <c r="O27" s="4"/>
      <c r="P27" s="16" t="str">
        <f t="shared" si="0"/>
        <v>*PROYECTOR SALON E-62*</v>
      </c>
      <c r="Q27" s="4"/>
    </row>
    <row r="28" spans="2:17" ht="24" x14ac:dyDescent="0.25">
      <c r="B28" s="4">
        <v>22</v>
      </c>
      <c r="C28" s="4"/>
      <c r="D28" s="4"/>
      <c r="E28" s="4"/>
      <c r="F28" s="4" t="s">
        <v>78</v>
      </c>
      <c r="G28" s="18" t="s">
        <v>44</v>
      </c>
      <c r="H28" s="18" t="s">
        <v>45</v>
      </c>
      <c r="I28" s="18" t="s">
        <v>74</v>
      </c>
      <c r="J28" s="16" t="s">
        <v>75</v>
      </c>
      <c r="K28" s="4"/>
      <c r="L28" s="16" t="s">
        <v>155</v>
      </c>
      <c r="M28" s="22" t="s">
        <v>108</v>
      </c>
      <c r="N28" s="4"/>
      <c r="O28" s="4"/>
      <c r="P28" s="16" t="str">
        <f t="shared" si="0"/>
        <v>*PIZARRON PARA AVISOSSALON E-62*</v>
      </c>
      <c r="Q28" s="4"/>
    </row>
    <row r="29" spans="2:17" ht="24" x14ac:dyDescent="0.25">
      <c r="B29" s="4">
        <v>23</v>
      </c>
      <c r="C29" s="4"/>
      <c r="D29" s="4"/>
      <c r="E29" s="4"/>
      <c r="F29" s="62" t="s">
        <v>109</v>
      </c>
      <c r="G29" s="18" t="s">
        <v>44</v>
      </c>
      <c r="H29" s="18" t="s">
        <v>45</v>
      </c>
      <c r="I29" s="18" t="s">
        <v>74</v>
      </c>
      <c r="J29" s="16" t="s">
        <v>75</v>
      </c>
      <c r="K29" s="4"/>
      <c r="L29" s="16" t="s">
        <v>155</v>
      </c>
      <c r="M29" s="8" t="s">
        <v>110</v>
      </c>
      <c r="N29" s="4"/>
      <c r="O29" s="4"/>
      <c r="P29" s="16" t="str">
        <f t="shared" si="0"/>
        <v>*51, BUTACASSALON E-63*</v>
      </c>
      <c r="Q29" s="4"/>
    </row>
    <row r="30" spans="2:17" ht="24" x14ac:dyDescent="0.25">
      <c r="B30" s="4">
        <v>24</v>
      </c>
      <c r="C30" s="4"/>
      <c r="D30" s="4"/>
      <c r="E30" s="4"/>
      <c r="F30" s="4" t="s">
        <v>22</v>
      </c>
      <c r="G30" s="18" t="s">
        <v>44</v>
      </c>
      <c r="H30" s="18" t="s">
        <v>45</v>
      </c>
      <c r="I30" s="18" t="s">
        <v>74</v>
      </c>
      <c r="J30" s="16" t="s">
        <v>75</v>
      </c>
      <c r="K30" s="4"/>
      <c r="L30" s="16" t="s">
        <v>155</v>
      </c>
      <c r="M30" s="8" t="s">
        <v>110</v>
      </c>
      <c r="N30" s="4"/>
      <c r="O30" s="4"/>
      <c r="P30" s="16" t="str">
        <f t="shared" si="0"/>
        <v>*VENTILADOR SALON E-63*</v>
      </c>
      <c r="Q30" s="4"/>
    </row>
    <row r="31" spans="2:17" ht="24" x14ac:dyDescent="0.25">
      <c r="B31" s="4">
        <v>25</v>
      </c>
      <c r="C31" s="4"/>
      <c r="D31" s="4"/>
      <c r="E31" s="4"/>
      <c r="F31" s="4" t="s">
        <v>17</v>
      </c>
      <c r="G31" s="18" t="s">
        <v>44</v>
      </c>
      <c r="H31" s="18" t="s">
        <v>45</v>
      </c>
      <c r="I31" s="18" t="s">
        <v>74</v>
      </c>
      <c r="J31" s="16" t="s">
        <v>75</v>
      </c>
      <c r="K31" s="4"/>
      <c r="L31" s="16" t="s">
        <v>155</v>
      </c>
      <c r="M31" s="8" t="s">
        <v>110</v>
      </c>
      <c r="N31" s="4"/>
      <c r="O31" s="4"/>
      <c r="P31" s="16" t="str">
        <f t="shared" si="0"/>
        <v>*PINTARRÓN SALON E-63*</v>
      </c>
      <c r="Q31" s="4"/>
    </row>
    <row r="32" spans="2:17" ht="24" x14ac:dyDescent="0.25">
      <c r="B32" s="4">
        <v>26</v>
      </c>
      <c r="C32" s="4"/>
      <c r="D32" s="4"/>
      <c r="E32" s="4"/>
      <c r="F32" s="56" t="s">
        <v>57</v>
      </c>
      <c r="G32" s="18" t="s">
        <v>44</v>
      </c>
      <c r="H32" s="18" t="s">
        <v>45</v>
      </c>
      <c r="I32" s="18" t="s">
        <v>74</v>
      </c>
      <c r="J32" s="16" t="s">
        <v>75</v>
      </c>
      <c r="K32" s="4"/>
      <c r="L32" s="16" t="s">
        <v>155</v>
      </c>
      <c r="M32" s="8" t="s">
        <v>110</v>
      </c>
      <c r="N32" s="4"/>
      <c r="O32" s="4"/>
      <c r="P32" s="16" t="str">
        <f t="shared" si="0"/>
        <v>*MESA PROFESOR SALON E-63*</v>
      </c>
      <c r="Q32" s="4"/>
    </row>
    <row r="33" spans="2:17" ht="24" x14ac:dyDescent="0.25">
      <c r="B33" s="4">
        <v>27</v>
      </c>
      <c r="C33" s="4"/>
      <c r="D33" s="4"/>
      <c r="E33" s="4"/>
      <c r="F33" s="51" t="s">
        <v>51</v>
      </c>
      <c r="G33" s="18" t="s">
        <v>44</v>
      </c>
      <c r="H33" s="18" t="s">
        <v>45</v>
      </c>
      <c r="I33" s="18" t="s">
        <v>74</v>
      </c>
      <c r="J33" s="16" t="s">
        <v>75</v>
      </c>
      <c r="K33" s="4"/>
      <c r="L33" s="16" t="s">
        <v>155</v>
      </c>
      <c r="M33" s="8" t="s">
        <v>110</v>
      </c>
      <c r="N33" s="4"/>
      <c r="O33" s="4"/>
      <c r="P33" s="16" t="str">
        <f t="shared" si="0"/>
        <v>*SILLA PROFESOR SALON E-63*</v>
      </c>
      <c r="Q33" s="4"/>
    </row>
    <row r="34" spans="2:17" ht="24" x14ac:dyDescent="0.25">
      <c r="B34" s="4">
        <v>28</v>
      </c>
      <c r="C34" s="4"/>
      <c r="D34" s="4"/>
      <c r="E34" s="4"/>
      <c r="F34" s="4" t="s">
        <v>54</v>
      </c>
      <c r="G34" s="18" t="s">
        <v>44</v>
      </c>
      <c r="H34" s="18" t="s">
        <v>45</v>
      </c>
      <c r="I34" s="18" t="s">
        <v>74</v>
      </c>
      <c r="J34" s="16" t="s">
        <v>75</v>
      </c>
      <c r="K34" s="4"/>
      <c r="L34" s="16" t="s">
        <v>155</v>
      </c>
      <c r="M34" s="8" t="s">
        <v>110</v>
      </c>
      <c r="N34" s="4"/>
      <c r="O34" s="4"/>
      <c r="P34" s="16" t="str">
        <f t="shared" si="0"/>
        <v>*PANTALLA FIJA SALON E-63*</v>
      </c>
      <c r="Q34" s="4"/>
    </row>
    <row r="35" spans="2:17" ht="24" x14ac:dyDescent="0.25">
      <c r="B35" s="4">
        <v>29</v>
      </c>
      <c r="C35" s="4"/>
      <c r="D35" s="4"/>
      <c r="E35" s="4"/>
      <c r="F35" s="56" t="s">
        <v>20</v>
      </c>
      <c r="G35" s="18" t="s">
        <v>44</v>
      </c>
      <c r="H35" s="18" t="s">
        <v>45</v>
      </c>
      <c r="I35" s="18" t="s">
        <v>74</v>
      </c>
      <c r="J35" s="16" t="s">
        <v>75</v>
      </c>
      <c r="K35" s="4"/>
      <c r="L35" s="16" t="s">
        <v>155</v>
      </c>
      <c r="M35" s="8" t="s">
        <v>110</v>
      </c>
      <c r="N35" s="4"/>
      <c r="O35" s="4"/>
      <c r="P35" s="16" t="str">
        <f t="shared" si="0"/>
        <v>*PROYECTOR SALON E-63*</v>
      </c>
      <c r="Q35" s="4"/>
    </row>
    <row r="36" spans="2:17" ht="24" x14ac:dyDescent="0.25">
      <c r="B36" s="4">
        <v>30</v>
      </c>
      <c r="C36" s="4"/>
      <c r="D36" s="4"/>
      <c r="E36" s="4"/>
      <c r="F36" s="4" t="s">
        <v>78</v>
      </c>
      <c r="G36" s="18" t="s">
        <v>44</v>
      </c>
      <c r="H36" s="18" t="s">
        <v>45</v>
      </c>
      <c r="I36" s="18" t="s">
        <v>74</v>
      </c>
      <c r="J36" s="16" t="s">
        <v>75</v>
      </c>
      <c r="K36" s="4"/>
      <c r="L36" s="16" t="s">
        <v>155</v>
      </c>
      <c r="M36" s="8" t="s">
        <v>110</v>
      </c>
      <c r="N36" s="4"/>
      <c r="O36" s="4"/>
      <c r="P36" s="16" t="str">
        <f t="shared" si="0"/>
        <v>*PIZARRON PARA AVISOSSALON E-63*</v>
      </c>
      <c r="Q36" s="4"/>
    </row>
    <row r="37" spans="2:17" ht="24" x14ac:dyDescent="0.25">
      <c r="B37" s="4">
        <v>31</v>
      </c>
      <c r="C37" s="4"/>
      <c r="D37" s="4"/>
      <c r="E37" s="4"/>
      <c r="F37" s="62" t="s">
        <v>95</v>
      </c>
      <c r="G37" s="18" t="s">
        <v>44</v>
      </c>
      <c r="H37" s="18" t="s">
        <v>45</v>
      </c>
      <c r="I37" s="18" t="s">
        <v>74</v>
      </c>
      <c r="J37" s="16" t="s">
        <v>75</v>
      </c>
      <c r="K37" s="4"/>
      <c r="L37" s="16" t="s">
        <v>155</v>
      </c>
      <c r="M37" s="10" t="s">
        <v>111</v>
      </c>
      <c r="N37" s="4"/>
      <c r="O37" s="4"/>
      <c r="P37" s="16" t="str">
        <f t="shared" si="0"/>
        <v>*47, BUTACAS SALON E-64*</v>
      </c>
      <c r="Q37" s="4"/>
    </row>
    <row r="38" spans="2:17" ht="24" x14ac:dyDescent="0.25">
      <c r="B38" s="4">
        <v>32</v>
      </c>
      <c r="C38" s="4"/>
      <c r="D38" s="4"/>
      <c r="E38" s="4"/>
      <c r="F38" s="56" t="s">
        <v>20</v>
      </c>
      <c r="G38" s="18" t="s">
        <v>44</v>
      </c>
      <c r="H38" s="18" t="s">
        <v>45</v>
      </c>
      <c r="I38" s="18" t="s">
        <v>74</v>
      </c>
      <c r="J38" s="16" t="s">
        <v>75</v>
      </c>
      <c r="K38" s="4"/>
      <c r="L38" s="16" t="s">
        <v>155</v>
      </c>
      <c r="M38" s="10" t="s">
        <v>111</v>
      </c>
      <c r="N38" s="4"/>
      <c r="O38" s="4"/>
      <c r="P38" s="16" t="str">
        <f t="shared" si="0"/>
        <v>*PROYECTOR SALON E-64*</v>
      </c>
      <c r="Q38" s="4"/>
    </row>
    <row r="39" spans="2:17" ht="24" x14ac:dyDescent="0.25">
      <c r="B39" s="4">
        <v>33</v>
      </c>
      <c r="C39" s="4"/>
      <c r="D39" s="4"/>
      <c r="E39" s="4"/>
      <c r="F39" s="4" t="s">
        <v>54</v>
      </c>
      <c r="G39" s="18" t="s">
        <v>44</v>
      </c>
      <c r="H39" s="18" t="s">
        <v>45</v>
      </c>
      <c r="I39" s="18" t="s">
        <v>74</v>
      </c>
      <c r="J39" s="16" t="s">
        <v>75</v>
      </c>
      <c r="K39" s="4"/>
      <c r="L39" s="16" t="s">
        <v>155</v>
      </c>
      <c r="M39" s="10" t="s">
        <v>111</v>
      </c>
      <c r="N39" s="4"/>
      <c r="O39" s="4"/>
      <c r="P39" s="16" t="str">
        <f t="shared" si="0"/>
        <v>*PANTALLA FIJA SALON E-64*</v>
      </c>
      <c r="Q39" s="4"/>
    </row>
    <row r="40" spans="2:17" ht="24" x14ac:dyDescent="0.25">
      <c r="B40" s="4">
        <v>34</v>
      </c>
      <c r="C40" s="4"/>
      <c r="D40" s="4"/>
      <c r="E40" s="4"/>
      <c r="F40" s="4" t="s">
        <v>17</v>
      </c>
      <c r="G40" s="18" t="s">
        <v>44</v>
      </c>
      <c r="H40" s="18" t="s">
        <v>45</v>
      </c>
      <c r="I40" s="18" t="s">
        <v>74</v>
      </c>
      <c r="J40" s="16" t="s">
        <v>75</v>
      </c>
      <c r="K40" s="4"/>
      <c r="L40" s="16" t="s">
        <v>155</v>
      </c>
      <c r="M40" s="10" t="s">
        <v>111</v>
      </c>
      <c r="N40" s="4"/>
      <c r="O40" s="4"/>
      <c r="P40" s="16" t="str">
        <f t="shared" si="0"/>
        <v>*PINTARRÓN SALON E-64*</v>
      </c>
      <c r="Q40" s="4"/>
    </row>
    <row r="41" spans="2:17" ht="24" x14ac:dyDescent="0.25">
      <c r="B41" s="4">
        <v>35</v>
      </c>
      <c r="C41" s="4"/>
      <c r="D41" s="4"/>
      <c r="E41" s="4"/>
      <c r="F41" s="56" t="s">
        <v>57</v>
      </c>
      <c r="G41" s="18" t="s">
        <v>44</v>
      </c>
      <c r="H41" s="18" t="s">
        <v>45</v>
      </c>
      <c r="I41" s="18" t="s">
        <v>74</v>
      </c>
      <c r="J41" s="16" t="s">
        <v>75</v>
      </c>
      <c r="K41" s="4"/>
      <c r="L41" s="16" t="s">
        <v>155</v>
      </c>
      <c r="M41" s="10" t="s">
        <v>111</v>
      </c>
      <c r="N41" s="4"/>
      <c r="O41" s="4"/>
      <c r="P41" s="16" t="str">
        <f t="shared" si="0"/>
        <v>*MESA PROFESOR SALON E-64*</v>
      </c>
      <c r="Q41" s="4"/>
    </row>
    <row r="42" spans="2:17" ht="24" x14ac:dyDescent="0.25">
      <c r="B42" s="4">
        <v>36</v>
      </c>
      <c r="C42" s="4"/>
      <c r="D42" s="4"/>
      <c r="E42" s="4"/>
      <c r="F42" s="51" t="s">
        <v>51</v>
      </c>
      <c r="G42" s="18" t="s">
        <v>44</v>
      </c>
      <c r="H42" s="18" t="s">
        <v>45</v>
      </c>
      <c r="I42" s="18" t="s">
        <v>74</v>
      </c>
      <c r="J42" s="16" t="s">
        <v>75</v>
      </c>
      <c r="K42" s="4"/>
      <c r="L42" s="16" t="s">
        <v>155</v>
      </c>
      <c r="M42" s="10" t="s">
        <v>111</v>
      </c>
      <c r="N42" s="4"/>
      <c r="O42" s="4"/>
      <c r="P42" s="16" t="str">
        <f t="shared" si="0"/>
        <v>*SILLA PROFESOR SALON E-64*</v>
      </c>
      <c r="Q42" s="4"/>
    </row>
    <row r="43" spans="2:17" ht="24" x14ac:dyDescent="0.25">
      <c r="B43" s="4">
        <v>37</v>
      </c>
      <c r="C43" s="4"/>
      <c r="D43" s="4"/>
      <c r="E43" s="4"/>
      <c r="F43" s="4" t="s">
        <v>22</v>
      </c>
      <c r="G43" s="18" t="s">
        <v>44</v>
      </c>
      <c r="H43" s="18" t="s">
        <v>45</v>
      </c>
      <c r="I43" s="18" t="s">
        <v>74</v>
      </c>
      <c r="J43" s="16" t="s">
        <v>75</v>
      </c>
      <c r="K43" s="4"/>
      <c r="L43" s="16" t="s">
        <v>155</v>
      </c>
      <c r="M43" s="10" t="s">
        <v>111</v>
      </c>
      <c r="N43" s="4"/>
      <c r="O43" s="4"/>
      <c r="P43" s="16" t="str">
        <f t="shared" si="0"/>
        <v>*VENTILADOR SALON E-64*</v>
      </c>
      <c r="Q43" s="4"/>
    </row>
    <row r="44" spans="2:17" ht="24" x14ac:dyDescent="0.25">
      <c r="B44" s="4">
        <v>38</v>
      </c>
      <c r="C44" s="4"/>
      <c r="D44" s="4"/>
      <c r="E44" s="4"/>
      <c r="F44" s="4" t="s">
        <v>78</v>
      </c>
      <c r="G44" s="18" t="s">
        <v>44</v>
      </c>
      <c r="H44" s="18" t="s">
        <v>45</v>
      </c>
      <c r="I44" s="18" t="s">
        <v>74</v>
      </c>
      <c r="J44" s="16" t="s">
        <v>75</v>
      </c>
      <c r="K44" s="4"/>
      <c r="L44" s="16" t="s">
        <v>155</v>
      </c>
      <c r="M44" s="10" t="s">
        <v>111</v>
      </c>
      <c r="N44" s="4"/>
      <c r="O44" s="4"/>
      <c r="P44" s="16" t="str">
        <f t="shared" si="0"/>
        <v>*PIZARRON PARA AVISOSSALON E-64*</v>
      </c>
      <c r="Q44" s="4"/>
    </row>
    <row r="45" spans="2:17" ht="24" x14ac:dyDescent="0.25">
      <c r="B45" s="4">
        <v>39</v>
      </c>
      <c r="C45" s="4"/>
      <c r="D45" s="4"/>
      <c r="E45" s="4"/>
      <c r="F45" s="62" t="s">
        <v>112</v>
      </c>
      <c r="G45" s="18" t="s">
        <v>44</v>
      </c>
      <c r="H45" s="18" t="s">
        <v>45</v>
      </c>
      <c r="I45" s="18" t="s">
        <v>74</v>
      </c>
      <c r="J45" s="16" t="s">
        <v>75</v>
      </c>
      <c r="K45" s="4"/>
      <c r="L45" s="16" t="s">
        <v>155</v>
      </c>
      <c r="M45" s="7" t="s">
        <v>113</v>
      </c>
      <c r="N45" s="4"/>
      <c r="O45" s="4"/>
      <c r="P45" s="16" t="str">
        <f t="shared" si="0"/>
        <v>*53, BUTACAS SALON E-65*</v>
      </c>
      <c r="Q45" s="4"/>
    </row>
    <row r="46" spans="2:17" ht="24" x14ac:dyDescent="0.25">
      <c r="B46" s="4">
        <v>40</v>
      </c>
      <c r="C46" s="4"/>
      <c r="D46" s="4"/>
      <c r="E46" s="4"/>
      <c r="F46" s="56" t="s">
        <v>57</v>
      </c>
      <c r="G46" s="18" t="s">
        <v>44</v>
      </c>
      <c r="H46" s="18" t="s">
        <v>45</v>
      </c>
      <c r="I46" s="18" t="s">
        <v>74</v>
      </c>
      <c r="J46" s="16" t="s">
        <v>75</v>
      </c>
      <c r="K46" s="4"/>
      <c r="L46" s="16" t="s">
        <v>155</v>
      </c>
      <c r="M46" s="7" t="s">
        <v>113</v>
      </c>
      <c r="N46" s="4"/>
      <c r="O46" s="4"/>
      <c r="P46" s="16" t="str">
        <f t="shared" si="0"/>
        <v>*MESA PROFESOR SALON E-65*</v>
      </c>
      <c r="Q46" s="4"/>
    </row>
    <row r="47" spans="2:17" ht="24" x14ac:dyDescent="0.25">
      <c r="B47" s="4">
        <v>41</v>
      </c>
      <c r="C47" s="4"/>
      <c r="D47" s="4"/>
      <c r="E47" s="4"/>
      <c r="F47" s="51" t="s">
        <v>51</v>
      </c>
      <c r="G47" s="18" t="s">
        <v>44</v>
      </c>
      <c r="H47" s="18" t="s">
        <v>45</v>
      </c>
      <c r="I47" s="18" t="s">
        <v>74</v>
      </c>
      <c r="J47" s="16" t="s">
        <v>75</v>
      </c>
      <c r="K47" s="4"/>
      <c r="L47" s="16" t="s">
        <v>155</v>
      </c>
      <c r="M47" s="7" t="s">
        <v>113</v>
      </c>
      <c r="N47" s="4"/>
      <c r="O47" s="4"/>
      <c r="P47" s="16" t="str">
        <f t="shared" si="0"/>
        <v>*SILLA PROFESOR SALON E-65*</v>
      </c>
      <c r="Q47" s="4"/>
    </row>
    <row r="48" spans="2:17" ht="24" x14ac:dyDescent="0.25">
      <c r="B48" s="4">
        <v>42</v>
      </c>
      <c r="C48" s="4"/>
      <c r="D48" s="4"/>
      <c r="E48" s="4"/>
      <c r="F48" s="4" t="s">
        <v>17</v>
      </c>
      <c r="G48" s="18" t="s">
        <v>44</v>
      </c>
      <c r="H48" s="18" t="s">
        <v>45</v>
      </c>
      <c r="I48" s="18" t="s">
        <v>74</v>
      </c>
      <c r="J48" s="16" t="s">
        <v>75</v>
      </c>
      <c r="K48" s="4"/>
      <c r="L48" s="16" t="s">
        <v>155</v>
      </c>
      <c r="M48" s="7" t="s">
        <v>113</v>
      </c>
      <c r="N48" s="4"/>
      <c r="O48" s="4"/>
      <c r="P48" s="16" t="str">
        <f t="shared" si="0"/>
        <v>*PINTARRÓN SALON E-65*</v>
      </c>
      <c r="Q48" s="4"/>
    </row>
    <row r="49" spans="2:17" ht="24" x14ac:dyDescent="0.25">
      <c r="B49" s="4">
        <v>43</v>
      </c>
      <c r="C49" s="4"/>
      <c r="D49" s="4"/>
      <c r="E49" s="4"/>
      <c r="F49" s="11" t="s">
        <v>54</v>
      </c>
      <c r="G49" s="18" t="s">
        <v>44</v>
      </c>
      <c r="H49" s="18" t="s">
        <v>45</v>
      </c>
      <c r="I49" s="18" t="s">
        <v>74</v>
      </c>
      <c r="J49" s="16" t="s">
        <v>75</v>
      </c>
      <c r="K49" s="4"/>
      <c r="L49" s="16" t="s">
        <v>155</v>
      </c>
      <c r="M49" s="7" t="s">
        <v>113</v>
      </c>
      <c r="N49" s="4"/>
      <c r="O49" s="4"/>
      <c r="P49" s="16" t="str">
        <f t="shared" si="0"/>
        <v>*PANTALLA FIJA SALON E-65*</v>
      </c>
      <c r="Q49" s="4"/>
    </row>
    <row r="50" spans="2:17" ht="24" x14ac:dyDescent="0.25">
      <c r="B50" s="4">
        <v>44</v>
      </c>
      <c r="C50" s="4"/>
      <c r="D50" s="4"/>
      <c r="E50" s="4"/>
      <c r="F50" s="56" t="s">
        <v>20</v>
      </c>
      <c r="G50" s="18" t="s">
        <v>44</v>
      </c>
      <c r="H50" s="18" t="s">
        <v>45</v>
      </c>
      <c r="I50" s="18" t="s">
        <v>74</v>
      </c>
      <c r="J50" s="16" t="s">
        <v>75</v>
      </c>
      <c r="K50" s="4"/>
      <c r="L50" s="16" t="s">
        <v>155</v>
      </c>
      <c r="M50" s="7" t="s">
        <v>113</v>
      </c>
      <c r="N50" s="4"/>
      <c r="O50" s="4"/>
      <c r="P50" s="16" t="str">
        <f t="shared" si="0"/>
        <v>*PROYECTOR SALON E-65*</v>
      </c>
      <c r="Q50" s="4"/>
    </row>
    <row r="51" spans="2:17" ht="24" x14ac:dyDescent="0.25">
      <c r="B51" s="4">
        <v>45</v>
      </c>
      <c r="C51" s="4"/>
      <c r="D51" s="4"/>
      <c r="E51" s="4"/>
      <c r="F51" s="11" t="s">
        <v>78</v>
      </c>
      <c r="G51" s="18" t="s">
        <v>44</v>
      </c>
      <c r="H51" s="18" t="s">
        <v>45</v>
      </c>
      <c r="I51" s="18" t="s">
        <v>74</v>
      </c>
      <c r="J51" s="16" t="s">
        <v>75</v>
      </c>
      <c r="K51" s="4"/>
      <c r="L51" s="16" t="s">
        <v>155</v>
      </c>
      <c r="M51" s="7" t="s">
        <v>113</v>
      </c>
      <c r="N51" s="4"/>
      <c r="O51" s="4"/>
      <c r="P51" s="16" t="str">
        <f t="shared" si="0"/>
        <v>*PIZARRON PARA AVISOSSALON E-65*</v>
      </c>
      <c r="Q51" s="4"/>
    </row>
    <row r="58" spans="2:17" x14ac:dyDescent="0.25">
      <c r="B58" s="19" t="s">
        <v>139</v>
      </c>
      <c r="C58" s="19"/>
      <c r="D58" s="19"/>
      <c r="E58" s="19"/>
      <c r="F58" s="19"/>
      <c r="G58" s="19"/>
      <c r="H58" s="19"/>
      <c r="I58" s="19" t="s">
        <v>141</v>
      </c>
      <c r="J58" s="19"/>
      <c r="K58" s="19"/>
      <c r="L58" s="19"/>
      <c r="M58" s="19"/>
      <c r="N58" s="19"/>
      <c r="O58" s="19"/>
      <c r="P58" s="19"/>
      <c r="Q58" s="19"/>
    </row>
    <row r="59" spans="2:17" x14ac:dyDescent="0.25">
      <c r="B59" s="19" t="s">
        <v>140</v>
      </c>
      <c r="C59" s="19"/>
      <c r="D59" s="19"/>
      <c r="E59" s="19"/>
      <c r="F59" s="19"/>
      <c r="G59" s="19"/>
      <c r="H59" s="19"/>
      <c r="I59" s="19" t="s">
        <v>142</v>
      </c>
      <c r="J59" s="19"/>
      <c r="K59" s="19"/>
      <c r="L59" s="19"/>
      <c r="M59" s="19"/>
      <c r="N59" s="19"/>
      <c r="O59" s="19"/>
      <c r="P59" s="19"/>
      <c r="Q59" s="19"/>
    </row>
    <row r="60" spans="2:17" x14ac:dyDescent="0.25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</row>
    <row r="61" spans="2:17" x14ac:dyDescent="0.25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</row>
  </sheetData>
  <mergeCells count="2">
    <mergeCell ref="B2:Q2"/>
    <mergeCell ref="B4:Q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67"/>
  <sheetViews>
    <sheetView tabSelected="1" workbookViewId="0">
      <selection activeCell="F7" sqref="F7"/>
    </sheetView>
  </sheetViews>
  <sheetFormatPr baseColWidth="10" defaultRowHeight="15" x14ac:dyDescent="0.25"/>
  <cols>
    <col min="1" max="1" width="2" customWidth="1"/>
    <col min="2" max="2" width="4" customWidth="1"/>
    <col min="3" max="5" width="0" hidden="1" customWidth="1"/>
    <col min="6" max="6" width="27.85546875" customWidth="1"/>
    <col min="7" max="7" width="8.7109375" customWidth="1"/>
    <col min="8" max="8" width="9.140625" customWidth="1"/>
    <col min="11" max="11" width="0" hidden="1" customWidth="1"/>
    <col min="12" max="12" width="30.28515625" customWidth="1"/>
    <col min="13" max="13" width="16.42578125" customWidth="1"/>
    <col min="17" max="17" width="15.28515625" customWidth="1"/>
  </cols>
  <sheetData>
    <row r="2" spans="2:17" ht="15.75" x14ac:dyDescent="0.25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2:17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2:17" x14ac:dyDescent="0.25">
      <c r="B4" s="70" t="s">
        <v>161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2:17" ht="15.75" thickBot="1" x14ac:dyDescent="0.3"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2:17" ht="48.75" thickBot="1" x14ac:dyDescent="0.3">
      <c r="B6" s="33" t="s">
        <v>1</v>
      </c>
      <c r="C6" s="33"/>
      <c r="D6" s="33"/>
      <c r="E6" s="33"/>
      <c r="F6" s="33" t="s">
        <v>162</v>
      </c>
      <c r="G6" s="33" t="s">
        <v>6</v>
      </c>
      <c r="H6" s="33" t="s">
        <v>7</v>
      </c>
      <c r="I6" s="33" t="s">
        <v>8</v>
      </c>
      <c r="J6" s="33" t="s">
        <v>9</v>
      </c>
      <c r="K6" s="33" t="s">
        <v>71</v>
      </c>
      <c r="L6" s="33" t="s">
        <v>72</v>
      </c>
      <c r="M6" s="33" t="s">
        <v>12</v>
      </c>
      <c r="N6" s="33" t="s">
        <v>13</v>
      </c>
      <c r="O6" s="33" t="s">
        <v>14</v>
      </c>
      <c r="P6" s="33" t="s">
        <v>156</v>
      </c>
      <c r="Q6" s="33" t="s">
        <v>15</v>
      </c>
    </row>
    <row r="7" spans="2:17" ht="15.75" customHeight="1" x14ac:dyDescent="0.25">
      <c r="B7" s="16">
        <v>1</v>
      </c>
      <c r="C7" s="16"/>
      <c r="D7" s="16"/>
      <c r="E7" s="16"/>
      <c r="F7" s="60" t="s">
        <v>63</v>
      </c>
      <c r="G7" s="16" t="s">
        <v>44</v>
      </c>
      <c r="H7" s="16" t="s">
        <v>45</v>
      </c>
      <c r="I7" s="16" t="s">
        <v>74</v>
      </c>
      <c r="J7" s="16" t="s">
        <v>46</v>
      </c>
      <c r="K7" s="16"/>
      <c r="L7" s="16" t="s">
        <v>144</v>
      </c>
      <c r="M7" s="16" t="s">
        <v>122</v>
      </c>
      <c r="N7" s="16" t="s">
        <v>118</v>
      </c>
      <c r="O7" s="16" t="s">
        <v>117</v>
      </c>
      <c r="P7" s="16" t="str">
        <f>CONCATENATE("*",F7,M7,"*")</f>
        <v>*36, BUTACAS SALÓN 1, ED. NUEVO*</v>
      </c>
      <c r="Q7" s="16"/>
    </row>
    <row r="8" spans="2:17" ht="13.5" customHeight="1" x14ac:dyDescent="0.25">
      <c r="B8" s="18"/>
      <c r="C8" s="18"/>
      <c r="D8" s="18"/>
      <c r="E8" s="18"/>
      <c r="F8" s="55" t="s">
        <v>114</v>
      </c>
      <c r="G8" s="18" t="s">
        <v>44</v>
      </c>
      <c r="H8" s="16" t="s">
        <v>45</v>
      </c>
      <c r="I8" s="18" t="s">
        <v>74</v>
      </c>
      <c r="J8" s="16" t="s">
        <v>46</v>
      </c>
      <c r="K8" s="18"/>
      <c r="L8" s="16" t="s">
        <v>144</v>
      </c>
      <c r="M8" s="16" t="s">
        <v>122</v>
      </c>
      <c r="N8" s="16" t="s">
        <v>118</v>
      </c>
      <c r="O8" s="16" t="s">
        <v>117</v>
      </c>
      <c r="P8" s="16" t="str">
        <f t="shared" ref="P8:P54" si="0">CONCATENATE("*",F8,M8,"*")</f>
        <v>*1, MESA CH PROFESOR SALÓN 1, ED. NUEVO*</v>
      </c>
      <c r="Q8" s="18"/>
    </row>
    <row r="9" spans="2:17" ht="15" customHeight="1" x14ac:dyDescent="0.25">
      <c r="B9" s="34"/>
      <c r="C9" s="34"/>
      <c r="D9" s="34"/>
      <c r="E9" s="34"/>
      <c r="F9" s="54" t="s">
        <v>115</v>
      </c>
      <c r="G9" s="34" t="s">
        <v>44</v>
      </c>
      <c r="H9" s="16" t="s">
        <v>45</v>
      </c>
      <c r="I9" s="34" t="s">
        <v>74</v>
      </c>
      <c r="J9" s="16" t="s">
        <v>46</v>
      </c>
      <c r="K9" s="34"/>
      <c r="L9" s="16" t="s">
        <v>144</v>
      </c>
      <c r="M9" s="16" t="s">
        <v>122</v>
      </c>
      <c r="N9" s="16" t="s">
        <v>118</v>
      </c>
      <c r="O9" s="16" t="s">
        <v>117</v>
      </c>
      <c r="P9" s="16" t="str">
        <f t="shared" si="0"/>
        <v>*1, SILLA CON CODERAS PARA PROF.SALÓN 1, ED. NUEVO*</v>
      </c>
      <c r="Q9" s="34"/>
    </row>
    <row r="10" spans="2:17" ht="14.25" customHeight="1" x14ac:dyDescent="0.25">
      <c r="B10" s="34"/>
      <c r="C10" s="34"/>
      <c r="D10" s="34"/>
      <c r="E10" s="34"/>
      <c r="F10" s="35" t="s">
        <v>116</v>
      </c>
      <c r="G10" s="34" t="s">
        <v>44</v>
      </c>
      <c r="H10" s="16" t="s">
        <v>45</v>
      </c>
      <c r="I10" s="34" t="s">
        <v>74</v>
      </c>
      <c r="J10" s="16" t="s">
        <v>46</v>
      </c>
      <c r="K10" s="34"/>
      <c r="L10" s="16" t="s">
        <v>144</v>
      </c>
      <c r="M10" s="16" t="s">
        <v>122</v>
      </c>
      <c r="N10" s="16" t="s">
        <v>118</v>
      </c>
      <c r="O10" s="16" t="s">
        <v>117</v>
      </c>
      <c r="P10" s="16" t="str">
        <f t="shared" si="0"/>
        <v>*1, PINTARRÓN SALÓN 1, ED. NUEVO*</v>
      </c>
      <c r="Q10" s="34"/>
    </row>
    <row r="11" spans="2:17" ht="9.75" customHeight="1" x14ac:dyDescent="0.25">
      <c r="B11" s="36"/>
      <c r="C11" s="36"/>
      <c r="D11" s="36"/>
      <c r="E11" s="36"/>
      <c r="F11" s="37"/>
      <c r="G11" s="36"/>
      <c r="H11" s="36"/>
      <c r="I11" s="36"/>
      <c r="J11" s="36"/>
      <c r="K11" s="36"/>
      <c r="L11" s="36"/>
      <c r="M11" s="36"/>
      <c r="N11" s="36"/>
      <c r="O11" s="36"/>
      <c r="P11" s="16" t="str">
        <f t="shared" si="0"/>
        <v>**</v>
      </c>
      <c r="Q11" s="36"/>
    </row>
    <row r="12" spans="2:17" ht="36" x14ac:dyDescent="0.25">
      <c r="B12" s="34"/>
      <c r="C12" s="34"/>
      <c r="D12" s="34"/>
      <c r="E12" s="34"/>
      <c r="F12" s="65" t="s">
        <v>119</v>
      </c>
      <c r="G12" s="34" t="s">
        <v>44</v>
      </c>
      <c r="H12" s="34" t="s">
        <v>45</v>
      </c>
      <c r="I12" s="34" t="s">
        <v>120</v>
      </c>
      <c r="J12" s="34" t="s">
        <v>75</v>
      </c>
      <c r="K12" s="34"/>
      <c r="L12" s="16" t="s">
        <v>144</v>
      </c>
      <c r="M12" s="34" t="s">
        <v>121</v>
      </c>
      <c r="N12" s="34" t="s">
        <v>118</v>
      </c>
      <c r="O12" s="34" t="s">
        <v>117</v>
      </c>
      <c r="P12" s="16" t="str">
        <f t="shared" si="0"/>
        <v>*38, BUTACAS SALÓN 2, ED.NUEVO *</v>
      </c>
      <c r="Q12" s="34"/>
    </row>
    <row r="13" spans="2:17" ht="36" x14ac:dyDescent="0.25">
      <c r="B13" s="34"/>
      <c r="C13" s="34"/>
      <c r="D13" s="34"/>
      <c r="E13" s="34"/>
      <c r="F13" s="55" t="s">
        <v>114</v>
      </c>
      <c r="G13" s="34" t="s">
        <v>44</v>
      </c>
      <c r="H13" s="34" t="s">
        <v>45</v>
      </c>
      <c r="I13" s="34" t="s">
        <v>120</v>
      </c>
      <c r="J13" s="34" t="s">
        <v>75</v>
      </c>
      <c r="K13" s="34"/>
      <c r="L13" s="16" t="s">
        <v>144</v>
      </c>
      <c r="M13" s="34" t="s">
        <v>121</v>
      </c>
      <c r="N13" s="34" t="s">
        <v>118</v>
      </c>
      <c r="O13" s="34" t="s">
        <v>117</v>
      </c>
      <c r="P13" s="16" t="str">
        <f t="shared" si="0"/>
        <v>*1, MESA CH PROFESOR SALÓN 2, ED.NUEVO *</v>
      </c>
      <c r="Q13" s="34"/>
    </row>
    <row r="14" spans="2:17" ht="36" x14ac:dyDescent="0.25">
      <c r="B14" s="34"/>
      <c r="C14" s="34"/>
      <c r="D14" s="34"/>
      <c r="E14" s="34"/>
      <c r="F14" s="54" t="s">
        <v>115</v>
      </c>
      <c r="G14" s="34" t="s">
        <v>44</v>
      </c>
      <c r="H14" s="34" t="s">
        <v>45</v>
      </c>
      <c r="I14" s="34" t="s">
        <v>120</v>
      </c>
      <c r="J14" s="34" t="s">
        <v>75</v>
      </c>
      <c r="K14" s="34"/>
      <c r="L14" s="16" t="s">
        <v>144</v>
      </c>
      <c r="M14" s="34" t="s">
        <v>121</v>
      </c>
      <c r="N14" s="34" t="s">
        <v>118</v>
      </c>
      <c r="O14" s="34" t="s">
        <v>117</v>
      </c>
      <c r="P14" s="16" t="str">
        <f t="shared" si="0"/>
        <v>*1, SILLA CON CODERAS PARA PROF.SALÓN 2, ED.NUEVO *</v>
      </c>
      <c r="Q14" s="34"/>
    </row>
    <row r="15" spans="2:17" ht="36" x14ac:dyDescent="0.25">
      <c r="B15" s="34"/>
      <c r="C15" s="34"/>
      <c r="D15" s="34"/>
      <c r="E15" s="34"/>
      <c r="F15" s="35" t="s">
        <v>116</v>
      </c>
      <c r="G15" s="34" t="s">
        <v>44</v>
      </c>
      <c r="H15" s="34" t="s">
        <v>45</v>
      </c>
      <c r="I15" s="34" t="s">
        <v>120</v>
      </c>
      <c r="J15" s="34" t="s">
        <v>75</v>
      </c>
      <c r="K15" s="34"/>
      <c r="L15" s="16" t="s">
        <v>144</v>
      </c>
      <c r="M15" s="34" t="s">
        <v>121</v>
      </c>
      <c r="N15" s="34" t="s">
        <v>118</v>
      </c>
      <c r="O15" s="34" t="s">
        <v>117</v>
      </c>
      <c r="P15" s="16" t="str">
        <f t="shared" si="0"/>
        <v>*1, PINTARRÓN SALÓN 2, ED.NUEVO *</v>
      </c>
      <c r="Q15" s="34"/>
    </row>
    <row r="16" spans="2:17" ht="9.75" customHeight="1" x14ac:dyDescent="0.25">
      <c r="B16" s="36"/>
      <c r="C16" s="36"/>
      <c r="D16" s="36"/>
      <c r="E16" s="36"/>
      <c r="F16" s="37"/>
      <c r="G16" s="36"/>
      <c r="H16" s="36"/>
      <c r="I16" s="36"/>
      <c r="J16" s="36"/>
      <c r="K16" s="36"/>
      <c r="L16" s="36"/>
      <c r="M16" s="36"/>
      <c r="N16" s="36"/>
      <c r="O16" s="36"/>
      <c r="P16" s="16" t="str">
        <f t="shared" si="0"/>
        <v>**</v>
      </c>
      <c r="Q16" s="36"/>
    </row>
    <row r="17" spans="2:17" ht="36" x14ac:dyDescent="0.25">
      <c r="B17" s="34"/>
      <c r="C17" s="34"/>
      <c r="D17" s="34"/>
      <c r="E17" s="34"/>
      <c r="F17" s="65" t="s">
        <v>123</v>
      </c>
      <c r="G17" s="49" t="s">
        <v>44</v>
      </c>
      <c r="H17" s="49" t="s">
        <v>45</v>
      </c>
      <c r="I17" s="49" t="s">
        <v>120</v>
      </c>
      <c r="J17" s="49" t="s">
        <v>75</v>
      </c>
      <c r="K17" s="49"/>
      <c r="L17" s="50" t="s">
        <v>146</v>
      </c>
      <c r="M17" s="49" t="s">
        <v>124</v>
      </c>
      <c r="N17" s="49" t="s">
        <v>118</v>
      </c>
      <c r="O17" s="49" t="s">
        <v>117</v>
      </c>
      <c r="P17" s="16" t="str">
        <f t="shared" si="0"/>
        <v>*34, BUTACAS SALÓN 3, ED.NUEVO *</v>
      </c>
      <c r="Q17" s="34"/>
    </row>
    <row r="18" spans="2:17" ht="36" x14ac:dyDescent="0.25">
      <c r="B18" s="34"/>
      <c r="C18" s="34"/>
      <c r="D18" s="34"/>
      <c r="E18" s="34"/>
      <c r="F18" s="55" t="s">
        <v>114</v>
      </c>
      <c r="G18" s="49" t="s">
        <v>44</v>
      </c>
      <c r="H18" s="49" t="s">
        <v>45</v>
      </c>
      <c r="I18" s="49" t="s">
        <v>120</v>
      </c>
      <c r="J18" s="49" t="s">
        <v>75</v>
      </c>
      <c r="K18" s="49"/>
      <c r="L18" s="50" t="s">
        <v>146</v>
      </c>
      <c r="M18" s="49" t="s">
        <v>124</v>
      </c>
      <c r="N18" s="49" t="s">
        <v>118</v>
      </c>
      <c r="O18" s="49" t="s">
        <v>117</v>
      </c>
      <c r="P18" s="16" t="str">
        <f t="shared" si="0"/>
        <v>*1, MESA CH PROFESOR SALÓN 3, ED.NUEVO *</v>
      </c>
      <c r="Q18" s="34"/>
    </row>
    <row r="19" spans="2:17" ht="36" x14ac:dyDescent="0.25">
      <c r="B19" s="34"/>
      <c r="C19" s="34"/>
      <c r="D19" s="34"/>
      <c r="E19" s="34"/>
      <c r="F19" s="54" t="s">
        <v>115</v>
      </c>
      <c r="G19" s="49" t="s">
        <v>44</v>
      </c>
      <c r="H19" s="49" t="s">
        <v>45</v>
      </c>
      <c r="I19" s="49" t="s">
        <v>120</v>
      </c>
      <c r="J19" s="49" t="s">
        <v>75</v>
      </c>
      <c r="K19" s="49"/>
      <c r="L19" s="50" t="s">
        <v>146</v>
      </c>
      <c r="M19" s="49" t="s">
        <v>124</v>
      </c>
      <c r="N19" s="49" t="s">
        <v>118</v>
      </c>
      <c r="O19" s="49" t="s">
        <v>117</v>
      </c>
      <c r="P19" s="16" t="str">
        <f t="shared" si="0"/>
        <v>*1, SILLA CON CODERAS PARA PROF.SALÓN 3, ED.NUEVO *</v>
      </c>
      <c r="Q19" s="34"/>
    </row>
    <row r="20" spans="2:17" ht="36" x14ac:dyDescent="0.25">
      <c r="B20" s="34"/>
      <c r="C20" s="34"/>
      <c r="D20" s="34"/>
      <c r="E20" s="34"/>
      <c r="F20" s="48" t="s">
        <v>116</v>
      </c>
      <c r="G20" s="49" t="s">
        <v>44</v>
      </c>
      <c r="H20" s="49" t="s">
        <v>45</v>
      </c>
      <c r="I20" s="49" t="s">
        <v>120</v>
      </c>
      <c r="J20" s="49" t="s">
        <v>75</v>
      </c>
      <c r="K20" s="49"/>
      <c r="L20" s="50" t="s">
        <v>146</v>
      </c>
      <c r="M20" s="49" t="s">
        <v>124</v>
      </c>
      <c r="N20" s="49" t="s">
        <v>118</v>
      </c>
      <c r="O20" s="49" t="s">
        <v>117</v>
      </c>
      <c r="P20" s="16" t="str">
        <f t="shared" si="0"/>
        <v>*1, PINTARRÓN SALÓN 3, ED.NUEVO *</v>
      </c>
      <c r="Q20" s="34"/>
    </row>
    <row r="21" spans="2:17" ht="14.25" customHeight="1" x14ac:dyDescent="0.25">
      <c r="B21" s="36"/>
      <c r="C21" s="36"/>
      <c r="D21" s="36"/>
      <c r="E21" s="36"/>
      <c r="F21" s="37"/>
      <c r="G21" s="36"/>
      <c r="H21" s="36"/>
      <c r="I21" s="36"/>
      <c r="J21" s="36"/>
      <c r="K21" s="36"/>
      <c r="L21" s="36"/>
      <c r="M21" s="36"/>
      <c r="N21" s="36"/>
      <c r="O21" s="36"/>
      <c r="P21" s="16" t="str">
        <f t="shared" si="0"/>
        <v>**</v>
      </c>
      <c r="Q21" s="36"/>
    </row>
    <row r="22" spans="2:17" ht="36" x14ac:dyDescent="0.25">
      <c r="B22" s="34"/>
      <c r="C22" s="34"/>
      <c r="D22" s="34"/>
      <c r="E22" s="34"/>
      <c r="F22" s="65" t="s">
        <v>125</v>
      </c>
      <c r="G22" s="34" t="s">
        <v>44</v>
      </c>
      <c r="H22" s="34" t="s">
        <v>45</v>
      </c>
      <c r="I22" s="34" t="s">
        <v>120</v>
      </c>
      <c r="J22" s="34" t="s">
        <v>75</v>
      </c>
      <c r="K22" s="34"/>
      <c r="L22" s="16" t="s">
        <v>148</v>
      </c>
      <c r="M22" s="46" t="s">
        <v>149</v>
      </c>
      <c r="N22" s="34" t="s">
        <v>118</v>
      </c>
      <c r="O22" s="34" t="s">
        <v>117</v>
      </c>
      <c r="P22" s="16" t="str">
        <f t="shared" si="0"/>
        <v>*33, BUTACAS SALÓN 4, ED. NUEVO*</v>
      </c>
      <c r="Q22" s="34"/>
    </row>
    <row r="23" spans="2:17" ht="36" x14ac:dyDescent="0.25">
      <c r="B23" s="34"/>
      <c r="C23" s="34"/>
      <c r="D23" s="34"/>
      <c r="E23" s="34"/>
      <c r="F23" s="55" t="s">
        <v>114</v>
      </c>
      <c r="G23" s="34" t="s">
        <v>44</v>
      </c>
      <c r="H23" s="34" t="s">
        <v>45</v>
      </c>
      <c r="I23" s="34" t="s">
        <v>120</v>
      </c>
      <c r="J23" s="34" t="s">
        <v>75</v>
      </c>
      <c r="K23" s="34"/>
      <c r="L23" s="16" t="s">
        <v>144</v>
      </c>
      <c r="M23" s="46" t="s">
        <v>149</v>
      </c>
      <c r="N23" s="34" t="s">
        <v>118</v>
      </c>
      <c r="O23" s="34" t="s">
        <v>117</v>
      </c>
      <c r="P23" s="16" t="str">
        <f t="shared" si="0"/>
        <v>*1, MESA CH PROFESOR SALÓN 4, ED. NUEVO*</v>
      </c>
      <c r="Q23" s="34"/>
    </row>
    <row r="24" spans="2:17" ht="36" x14ac:dyDescent="0.25">
      <c r="B24" s="34"/>
      <c r="C24" s="34"/>
      <c r="D24" s="34"/>
      <c r="E24" s="34"/>
      <c r="F24" s="54" t="s">
        <v>115</v>
      </c>
      <c r="G24" s="34" t="s">
        <v>44</v>
      </c>
      <c r="H24" s="34" t="s">
        <v>45</v>
      </c>
      <c r="I24" s="34" t="s">
        <v>120</v>
      </c>
      <c r="J24" s="34" t="s">
        <v>75</v>
      </c>
      <c r="K24" s="34"/>
      <c r="L24" s="16" t="s">
        <v>144</v>
      </c>
      <c r="M24" s="46" t="s">
        <v>149</v>
      </c>
      <c r="N24" s="34" t="s">
        <v>118</v>
      </c>
      <c r="O24" s="34" t="s">
        <v>117</v>
      </c>
      <c r="P24" s="16" t="str">
        <f t="shared" si="0"/>
        <v>*1, SILLA CON CODERAS PARA PROF.SALÓN 4, ED. NUEVO*</v>
      </c>
      <c r="Q24" s="34"/>
    </row>
    <row r="25" spans="2:17" ht="36" x14ac:dyDescent="0.25">
      <c r="B25" s="34"/>
      <c r="C25" s="34"/>
      <c r="D25" s="34"/>
      <c r="E25" s="34"/>
      <c r="F25" s="35" t="s">
        <v>116</v>
      </c>
      <c r="G25" s="34" t="s">
        <v>44</v>
      </c>
      <c r="H25" s="34" t="s">
        <v>45</v>
      </c>
      <c r="I25" s="34" t="s">
        <v>120</v>
      </c>
      <c r="J25" s="34" t="s">
        <v>75</v>
      </c>
      <c r="K25" s="34"/>
      <c r="L25" s="16" t="s">
        <v>144</v>
      </c>
      <c r="M25" s="46" t="s">
        <v>149</v>
      </c>
      <c r="N25" s="34" t="s">
        <v>118</v>
      </c>
      <c r="O25" s="34" t="s">
        <v>117</v>
      </c>
      <c r="P25" s="16" t="str">
        <f t="shared" si="0"/>
        <v>*1, PINTARRÓN SALÓN 4, ED. NUEVO*</v>
      </c>
      <c r="Q25" s="34"/>
    </row>
    <row r="26" spans="2:17" ht="10.5" customHeight="1" x14ac:dyDescent="0.25">
      <c r="B26" s="36"/>
      <c r="C26" s="36"/>
      <c r="D26" s="36"/>
      <c r="E26" s="36"/>
      <c r="F26" s="37"/>
      <c r="G26" s="36"/>
      <c r="H26" s="36"/>
      <c r="I26" s="36"/>
      <c r="J26" s="36"/>
      <c r="K26" s="36"/>
      <c r="L26" s="36"/>
      <c r="M26" s="36"/>
      <c r="N26" s="36"/>
      <c r="O26" s="36"/>
      <c r="P26" s="16" t="str">
        <f t="shared" si="0"/>
        <v>**</v>
      </c>
      <c r="Q26" s="36"/>
    </row>
    <row r="27" spans="2:17" ht="36" x14ac:dyDescent="0.25">
      <c r="B27" s="34"/>
      <c r="C27" s="34"/>
      <c r="D27" s="34"/>
      <c r="E27" s="34"/>
      <c r="F27" s="65" t="s">
        <v>123</v>
      </c>
      <c r="G27" s="34" t="s">
        <v>44</v>
      </c>
      <c r="H27" s="34" t="s">
        <v>45</v>
      </c>
      <c r="I27" s="34" t="s">
        <v>120</v>
      </c>
      <c r="J27" s="34" t="s">
        <v>75</v>
      </c>
      <c r="K27" s="34"/>
      <c r="L27" s="16" t="s">
        <v>144</v>
      </c>
      <c r="M27" s="35" t="s">
        <v>150</v>
      </c>
      <c r="N27" s="34" t="s">
        <v>118</v>
      </c>
      <c r="O27" s="34" t="s">
        <v>117</v>
      </c>
      <c r="P27" s="16" t="str">
        <f t="shared" si="0"/>
        <v>*34, BUTACAS SALÓN 5, ED. NUEVO *</v>
      </c>
      <c r="Q27" s="34"/>
    </row>
    <row r="28" spans="2:17" ht="36" x14ac:dyDescent="0.25">
      <c r="B28" s="34"/>
      <c r="C28" s="34"/>
      <c r="D28" s="34"/>
      <c r="E28" s="34"/>
      <c r="F28" s="55" t="s">
        <v>114</v>
      </c>
      <c r="G28" s="34" t="s">
        <v>44</v>
      </c>
      <c r="H28" s="34" t="s">
        <v>45</v>
      </c>
      <c r="I28" s="34" t="s">
        <v>120</v>
      </c>
      <c r="J28" s="34" t="s">
        <v>75</v>
      </c>
      <c r="K28" s="34"/>
      <c r="L28" s="16" t="s">
        <v>144</v>
      </c>
      <c r="M28" s="35" t="s">
        <v>150</v>
      </c>
      <c r="N28" s="34" t="s">
        <v>118</v>
      </c>
      <c r="O28" s="34" t="s">
        <v>117</v>
      </c>
      <c r="P28" s="16" t="str">
        <f t="shared" si="0"/>
        <v>*1, MESA CH PROFESOR SALÓN 5, ED. NUEVO *</v>
      </c>
      <c r="Q28" s="34"/>
    </row>
    <row r="29" spans="2:17" ht="36" x14ac:dyDescent="0.25">
      <c r="B29" s="34"/>
      <c r="C29" s="34"/>
      <c r="D29" s="34"/>
      <c r="E29" s="34"/>
      <c r="F29" s="54" t="s">
        <v>115</v>
      </c>
      <c r="G29" s="34" t="s">
        <v>44</v>
      </c>
      <c r="H29" s="34" t="s">
        <v>45</v>
      </c>
      <c r="I29" s="34" t="s">
        <v>120</v>
      </c>
      <c r="J29" s="34" t="s">
        <v>75</v>
      </c>
      <c r="K29" s="34"/>
      <c r="L29" s="16" t="s">
        <v>144</v>
      </c>
      <c r="M29" s="35" t="s">
        <v>150</v>
      </c>
      <c r="N29" s="34" t="s">
        <v>118</v>
      </c>
      <c r="O29" s="34" t="s">
        <v>117</v>
      </c>
      <c r="P29" s="16" t="str">
        <f t="shared" si="0"/>
        <v>*1, SILLA CON CODERAS PARA PROF.SALÓN 5, ED. NUEVO *</v>
      </c>
      <c r="Q29" s="34"/>
    </row>
    <row r="30" spans="2:17" ht="36" x14ac:dyDescent="0.25">
      <c r="B30" s="34"/>
      <c r="C30" s="34"/>
      <c r="D30" s="34"/>
      <c r="E30" s="34"/>
      <c r="F30" s="35" t="s">
        <v>116</v>
      </c>
      <c r="G30" s="34" t="s">
        <v>44</v>
      </c>
      <c r="H30" s="34" t="s">
        <v>45</v>
      </c>
      <c r="I30" s="34" t="s">
        <v>120</v>
      </c>
      <c r="J30" s="34" t="s">
        <v>75</v>
      </c>
      <c r="K30" s="34"/>
      <c r="L30" s="16" t="s">
        <v>144</v>
      </c>
      <c r="M30" s="35" t="s">
        <v>150</v>
      </c>
      <c r="N30" s="34" t="s">
        <v>118</v>
      </c>
      <c r="O30" s="34" t="s">
        <v>117</v>
      </c>
      <c r="P30" s="16" t="str">
        <f t="shared" si="0"/>
        <v>*1, PINTARRÓN SALÓN 5, ED. NUEVO *</v>
      </c>
      <c r="Q30" s="34"/>
    </row>
    <row r="31" spans="2:17" ht="9.75" customHeight="1" x14ac:dyDescent="0.25">
      <c r="B31" s="36"/>
      <c r="C31" s="36"/>
      <c r="D31" s="36"/>
      <c r="E31" s="36"/>
      <c r="F31" s="37"/>
      <c r="G31" s="36"/>
      <c r="H31" s="36"/>
      <c r="I31" s="36"/>
      <c r="J31" s="36"/>
      <c r="K31" s="36"/>
      <c r="L31" s="36"/>
      <c r="M31" s="36"/>
      <c r="N31" s="36"/>
      <c r="O31" s="36"/>
      <c r="P31" s="16" t="str">
        <f t="shared" si="0"/>
        <v>**</v>
      </c>
      <c r="Q31" s="36"/>
    </row>
    <row r="32" spans="2:17" ht="36" x14ac:dyDescent="0.25">
      <c r="B32" s="34"/>
      <c r="C32" s="34"/>
      <c r="D32" s="34"/>
      <c r="E32" s="34"/>
      <c r="F32" s="65" t="s">
        <v>126</v>
      </c>
      <c r="G32" s="34" t="s">
        <v>44</v>
      </c>
      <c r="H32" s="34" t="s">
        <v>45</v>
      </c>
      <c r="I32" s="34" t="s">
        <v>120</v>
      </c>
      <c r="J32" s="34" t="s">
        <v>75</v>
      </c>
      <c r="K32" s="34"/>
      <c r="L32" s="16" t="s">
        <v>144</v>
      </c>
      <c r="M32" s="34" t="s">
        <v>127</v>
      </c>
      <c r="N32" s="34" t="s">
        <v>118</v>
      </c>
      <c r="O32" s="34" t="s">
        <v>117</v>
      </c>
      <c r="P32" s="16" t="str">
        <f t="shared" si="0"/>
        <v>*37, BUTACAS SALÓN 6, ED.NUEVO *</v>
      </c>
      <c r="Q32" s="34"/>
    </row>
    <row r="33" spans="2:17" ht="36" x14ac:dyDescent="0.25">
      <c r="B33" s="34"/>
      <c r="C33" s="34"/>
      <c r="D33" s="34"/>
      <c r="E33" s="34"/>
      <c r="F33" s="55" t="s">
        <v>114</v>
      </c>
      <c r="G33" s="34" t="s">
        <v>44</v>
      </c>
      <c r="H33" s="34" t="s">
        <v>45</v>
      </c>
      <c r="I33" s="34" t="s">
        <v>120</v>
      </c>
      <c r="J33" s="34" t="s">
        <v>75</v>
      </c>
      <c r="K33" s="34"/>
      <c r="L33" s="16" t="s">
        <v>144</v>
      </c>
      <c r="M33" s="34" t="s">
        <v>127</v>
      </c>
      <c r="N33" s="34" t="s">
        <v>118</v>
      </c>
      <c r="O33" s="34" t="s">
        <v>117</v>
      </c>
      <c r="P33" s="16" t="str">
        <f t="shared" si="0"/>
        <v>*1, MESA CH PROFESOR SALÓN 6, ED.NUEVO *</v>
      </c>
      <c r="Q33" s="34"/>
    </row>
    <row r="34" spans="2:17" ht="36" x14ac:dyDescent="0.25">
      <c r="B34" s="34"/>
      <c r="C34" s="34"/>
      <c r="D34" s="34"/>
      <c r="E34" s="34"/>
      <c r="F34" s="54" t="s">
        <v>115</v>
      </c>
      <c r="G34" s="34" t="s">
        <v>44</v>
      </c>
      <c r="H34" s="34" t="s">
        <v>45</v>
      </c>
      <c r="I34" s="34" t="s">
        <v>120</v>
      </c>
      <c r="J34" s="34" t="s">
        <v>75</v>
      </c>
      <c r="K34" s="34"/>
      <c r="L34" s="16" t="s">
        <v>144</v>
      </c>
      <c r="M34" s="34" t="s">
        <v>127</v>
      </c>
      <c r="N34" s="34" t="s">
        <v>118</v>
      </c>
      <c r="O34" s="34" t="s">
        <v>117</v>
      </c>
      <c r="P34" s="16" t="str">
        <f t="shared" si="0"/>
        <v>*1, SILLA CON CODERAS PARA PROF.SALÓN 6, ED.NUEVO *</v>
      </c>
      <c r="Q34" s="34"/>
    </row>
    <row r="35" spans="2:17" ht="36" x14ac:dyDescent="0.25">
      <c r="B35" s="34"/>
      <c r="C35" s="34"/>
      <c r="D35" s="34"/>
      <c r="E35" s="34"/>
      <c r="F35" s="35" t="s">
        <v>116</v>
      </c>
      <c r="G35" s="34" t="s">
        <v>44</v>
      </c>
      <c r="H35" s="34" t="s">
        <v>45</v>
      </c>
      <c r="I35" s="34" t="s">
        <v>120</v>
      </c>
      <c r="J35" s="34" t="s">
        <v>75</v>
      </c>
      <c r="K35" s="34"/>
      <c r="L35" s="16" t="s">
        <v>144</v>
      </c>
      <c r="M35" s="34" t="s">
        <v>127</v>
      </c>
      <c r="N35" s="34" t="s">
        <v>118</v>
      </c>
      <c r="O35" s="34" t="s">
        <v>117</v>
      </c>
      <c r="P35" s="16" t="str">
        <f t="shared" si="0"/>
        <v>*1, PINTARRÓN SALÓN 6, ED.NUEVO *</v>
      </c>
      <c r="Q35" s="34"/>
    </row>
    <row r="36" spans="2:17" ht="9" customHeight="1" x14ac:dyDescent="0.25">
      <c r="B36" s="36"/>
      <c r="C36" s="36"/>
      <c r="D36" s="36"/>
      <c r="E36" s="36"/>
      <c r="F36" s="37"/>
      <c r="G36" s="36"/>
      <c r="H36" s="36"/>
      <c r="I36" s="36"/>
      <c r="J36" s="36"/>
      <c r="K36" s="36"/>
      <c r="L36" s="36"/>
      <c r="M36" s="36"/>
      <c r="N36" s="36"/>
      <c r="O36" s="36"/>
      <c r="P36" s="16" t="str">
        <f t="shared" si="0"/>
        <v>**</v>
      </c>
      <c r="Q36" s="36"/>
    </row>
    <row r="37" spans="2:17" ht="36" x14ac:dyDescent="0.25">
      <c r="B37" s="34"/>
      <c r="C37" s="34"/>
      <c r="D37" s="34"/>
      <c r="E37" s="34"/>
      <c r="F37" s="65" t="s">
        <v>128</v>
      </c>
      <c r="G37" s="34" t="s">
        <v>44</v>
      </c>
      <c r="H37" s="34" t="s">
        <v>45</v>
      </c>
      <c r="I37" s="34" t="s">
        <v>120</v>
      </c>
      <c r="J37" s="34" t="s">
        <v>75</v>
      </c>
      <c r="K37" s="34"/>
      <c r="L37" s="16" t="s">
        <v>144</v>
      </c>
      <c r="M37" s="34" t="s">
        <v>129</v>
      </c>
      <c r="N37" s="34" t="s">
        <v>118</v>
      </c>
      <c r="O37" s="34" t="s">
        <v>117</v>
      </c>
      <c r="P37" s="16" t="str">
        <f t="shared" si="0"/>
        <v>*35, BUTACAS SALÓN 7, ED.NUEVO *</v>
      </c>
      <c r="Q37" s="34"/>
    </row>
    <row r="38" spans="2:17" ht="36" x14ac:dyDescent="0.25">
      <c r="B38" s="34"/>
      <c r="C38" s="34"/>
      <c r="D38" s="34"/>
      <c r="E38" s="34"/>
      <c r="F38" s="55" t="s">
        <v>114</v>
      </c>
      <c r="G38" s="34" t="s">
        <v>44</v>
      </c>
      <c r="H38" s="34" t="s">
        <v>45</v>
      </c>
      <c r="I38" s="34" t="s">
        <v>120</v>
      </c>
      <c r="J38" s="34" t="s">
        <v>75</v>
      </c>
      <c r="K38" s="34"/>
      <c r="L38" s="16" t="s">
        <v>144</v>
      </c>
      <c r="M38" s="34" t="s">
        <v>129</v>
      </c>
      <c r="N38" s="34" t="s">
        <v>118</v>
      </c>
      <c r="O38" s="34" t="s">
        <v>117</v>
      </c>
      <c r="P38" s="16" t="str">
        <f t="shared" si="0"/>
        <v>*1, MESA CH PROFESOR SALÓN 7, ED.NUEVO *</v>
      </c>
      <c r="Q38" s="34"/>
    </row>
    <row r="39" spans="2:17" ht="36" x14ac:dyDescent="0.25">
      <c r="B39" s="34"/>
      <c r="C39" s="34"/>
      <c r="D39" s="34"/>
      <c r="E39" s="34"/>
      <c r="F39" s="54" t="s">
        <v>115</v>
      </c>
      <c r="G39" s="34" t="s">
        <v>44</v>
      </c>
      <c r="H39" s="34" t="s">
        <v>45</v>
      </c>
      <c r="I39" s="34" t="s">
        <v>120</v>
      </c>
      <c r="J39" s="34" t="s">
        <v>75</v>
      </c>
      <c r="K39" s="34"/>
      <c r="L39" s="16" t="s">
        <v>144</v>
      </c>
      <c r="M39" s="34" t="s">
        <v>129</v>
      </c>
      <c r="N39" s="34" t="s">
        <v>118</v>
      </c>
      <c r="O39" s="34" t="s">
        <v>117</v>
      </c>
      <c r="P39" s="16" t="str">
        <f t="shared" si="0"/>
        <v>*1, SILLA CON CODERAS PARA PROF.SALÓN 7, ED.NUEVO *</v>
      </c>
      <c r="Q39" s="34"/>
    </row>
    <row r="40" spans="2:17" ht="36" x14ac:dyDescent="0.25">
      <c r="B40" s="34"/>
      <c r="C40" s="34"/>
      <c r="D40" s="34"/>
      <c r="E40" s="34"/>
      <c r="F40" s="35" t="s">
        <v>116</v>
      </c>
      <c r="G40" s="34" t="s">
        <v>44</v>
      </c>
      <c r="H40" s="34" t="s">
        <v>45</v>
      </c>
      <c r="I40" s="34" t="s">
        <v>120</v>
      </c>
      <c r="J40" s="34" t="s">
        <v>75</v>
      </c>
      <c r="K40" s="34"/>
      <c r="L40" s="16" t="s">
        <v>144</v>
      </c>
      <c r="M40" s="34" t="s">
        <v>129</v>
      </c>
      <c r="N40" s="34" t="s">
        <v>118</v>
      </c>
      <c r="O40" s="34" t="s">
        <v>117</v>
      </c>
      <c r="P40" s="16" t="str">
        <f t="shared" si="0"/>
        <v>*1, PINTARRÓN SALÓN 7, ED.NUEVO *</v>
      </c>
      <c r="Q40" s="34"/>
    </row>
    <row r="41" spans="2:17" ht="9.75" customHeight="1" x14ac:dyDescent="0.25"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16" t="str">
        <f t="shared" si="0"/>
        <v>**</v>
      </c>
      <c r="Q41" s="38"/>
    </row>
    <row r="42" spans="2:17" ht="36" x14ac:dyDescent="0.25">
      <c r="B42" s="4"/>
      <c r="C42" s="4"/>
      <c r="D42" s="4"/>
      <c r="E42" s="4"/>
      <c r="F42" s="65" t="s">
        <v>128</v>
      </c>
      <c r="G42" s="34" t="s">
        <v>44</v>
      </c>
      <c r="H42" s="34" t="s">
        <v>45</v>
      </c>
      <c r="I42" s="34" t="s">
        <v>120</v>
      </c>
      <c r="J42" s="34" t="s">
        <v>75</v>
      </c>
      <c r="K42" s="4"/>
      <c r="L42" s="16" t="s">
        <v>144</v>
      </c>
      <c r="M42" s="4" t="s">
        <v>130</v>
      </c>
      <c r="N42" s="34" t="s">
        <v>118</v>
      </c>
      <c r="O42" s="34" t="s">
        <v>117</v>
      </c>
      <c r="P42" s="16" t="str">
        <f t="shared" si="0"/>
        <v>*35, BUTACAS SALÓN 8, ED.NUEVO *</v>
      </c>
      <c r="Q42" s="4"/>
    </row>
    <row r="43" spans="2:17" ht="36" x14ac:dyDescent="0.25">
      <c r="B43" s="4"/>
      <c r="C43" s="4"/>
      <c r="D43" s="4"/>
      <c r="E43" s="4"/>
      <c r="F43" s="55" t="s">
        <v>114</v>
      </c>
      <c r="G43" s="34" t="s">
        <v>44</v>
      </c>
      <c r="H43" s="34" t="s">
        <v>45</v>
      </c>
      <c r="I43" s="34" t="s">
        <v>120</v>
      </c>
      <c r="J43" s="34" t="s">
        <v>75</v>
      </c>
      <c r="K43" s="4"/>
      <c r="L43" s="16" t="s">
        <v>144</v>
      </c>
      <c r="M43" s="4" t="s">
        <v>130</v>
      </c>
      <c r="N43" s="34" t="s">
        <v>118</v>
      </c>
      <c r="O43" s="34" t="s">
        <v>117</v>
      </c>
      <c r="P43" s="16" t="str">
        <f t="shared" si="0"/>
        <v>*1, MESA CH PROFESOR SALÓN 8, ED.NUEVO *</v>
      </c>
      <c r="Q43" s="4"/>
    </row>
    <row r="44" spans="2:17" ht="36" x14ac:dyDescent="0.25">
      <c r="B44" s="4"/>
      <c r="C44" s="4"/>
      <c r="D44" s="4"/>
      <c r="E44" s="4"/>
      <c r="F44" s="54" t="s">
        <v>115</v>
      </c>
      <c r="G44" s="34" t="s">
        <v>44</v>
      </c>
      <c r="H44" s="34" t="s">
        <v>45</v>
      </c>
      <c r="I44" s="34" t="s">
        <v>120</v>
      </c>
      <c r="J44" s="34" t="s">
        <v>75</v>
      </c>
      <c r="K44" s="4"/>
      <c r="L44" s="16" t="s">
        <v>144</v>
      </c>
      <c r="M44" s="4" t="s">
        <v>130</v>
      </c>
      <c r="N44" s="34" t="s">
        <v>118</v>
      </c>
      <c r="O44" s="34" t="s">
        <v>117</v>
      </c>
      <c r="P44" s="16" t="str">
        <f t="shared" si="0"/>
        <v>*1, SILLA CON CODERAS PARA PROF.SALÓN 8, ED.NUEVO *</v>
      </c>
      <c r="Q44" s="4"/>
    </row>
    <row r="45" spans="2:17" ht="36" x14ac:dyDescent="0.25">
      <c r="B45" s="4"/>
      <c r="C45" s="4"/>
      <c r="D45" s="4"/>
      <c r="E45" s="4"/>
      <c r="F45" s="35" t="s">
        <v>116</v>
      </c>
      <c r="G45" s="34" t="s">
        <v>44</v>
      </c>
      <c r="H45" s="34" t="s">
        <v>45</v>
      </c>
      <c r="I45" s="34" t="s">
        <v>120</v>
      </c>
      <c r="J45" s="34" t="s">
        <v>75</v>
      </c>
      <c r="K45" s="4"/>
      <c r="L45" s="16" t="s">
        <v>144</v>
      </c>
      <c r="M45" s="4" t="s">
        <v>130</v>
      </c>
      <c r="N45" s="34" t="s">
        <v>118</v>
      </c>
      <c r="O45" s="34" t="s">
        <v>117</v>
      </c>
      <c r="P45" s="16" t="str">
        <f t="shared" si="0"/>
        <v>*1, PINTARRÓN SALÓN 8, ED.NUEVO *</v>
      </c>
      <c r="Q45" s="4"/>
    </row>
    <row r="46" spans="2:17" ht="8.25" customHeight="1" x14ac:dyDescent="0.25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16" t="str">
        <f t="shared" si="0"/>
        <v>**</v>
      </c>
      <c r="Q46" s="39"/>
    </row>
    <row r="47" spans="2:17" ht="36" x14ac:dyDescent="0.25">
      <c r="B47" s="4"/>
      <c r="C47" s="4"/>
      <c r="D47" s="4"/>
      <c r="E47" s="4"/>
      <c r="F47" s="65" t="s">
        <v>128</v>
      </c>
      <c r="G47" s="34" t="s">
        <v>44</v>
      </c>
      <c r="H47" s="34" t="s">
        <v>45</v>
      </c>
      <c r="I47" s="34" t="s">
        <v>120</v>
      </c>
      <c r="J47" s="34" t="s">
        <v>75</v>
      </c>
      <c r="K47" s="4"/>
      <c r="L47" s="16" t="s">
        <v>144</v>
      </c>
      <c r="M47" s="4" t="s">
        <v>131</v>
      </c>
      <c r="N47" s="34" t="s">
        <v>118</v>
      </c>
      <c r="O47" s="34" t="s">
        <v>117</v>
      </c>
      <c r="P47" s="16" t="str">
        <f t="shared" si="0"/>
        <v>*35, BUTACAS SALÓN 9, ED.NUEVO *</v>
      </c>
      <c r="Q47" s="4"/>
    </row>
    <row r="48" spans="2:17" ht="36" x14ac:dyDescent="0.25">
      <c r="B48" s="4"/>
      <c r="C48" s="4"/>
      <c r="D48" s="4"/>
      <c r="E48" s="4"/>
      <c r="F48" s="55" t="s">
        <v>114</v>
      </c>
      <c r="G48" s="34" t="s">
        <v>44</v>
      </c>
      <c r="H48" s="34" t="s">
        <v>45</v>
      </c>
      <c r="I48" s="34" t="s">
        <v>120</v>
      </c>
      <c r="J48" s="34" t="s">
        <v>75</v>
      </c>
      <c r="K48" s="4"/>
      <c r="L48" s="16" t="s">
        <v>144</v>
      </c>
      <c r="M48" s="4" t="s">
        <v>131</v>
      </c>
      <c r="N48" s="34" t="s">
        <v>118</v>
      </c>
      <c r="O48" s="34" t="s">
        <v>117</v>
      </c>
      <c r="P48" s="16" t="str">
        <f t="shared" si="0"/>
        <v>*1, MESA CH PROFESOR SALÓN 9, ED.NUEVO *</v>
      </c>
      <c r="Q48" s="4"/>
    </row>
    <row r="49" spans="2:17" ht="36" x14ac:dyDescent="0.25">
      <c r="B49" s="4"/>
      <c r="C49" s="4"/>
      <c r="D49" s="4"/>
      <c r="E49" s="4"/>
      <c r="F49" s="54" t="s">
        <v>115</v>
      </c>
      <c r="G49" s="34" t="s">
        <v>44</v>
      </c>
      <c r="H49" s="34" t="s">
        <v>45</v>
      </c>
      <c r="I49" s="34" t="s">
        <v>120</v>
      </c>
      <c r="J49" s="34" t="s">
        <v>75</v>
      </c>
      <c r="K49" s="4"/>
      <c r="L49" s="16" t="s">
        <v>144</v>
      </c>
      <c r="M49" s="4" t="s">
        <v>131</v>
      </c>
      <c r="N49" s="34" t="s">
        <v>118</v>
      </c>
      <c r="O49" s="34" t="s">
        <v>117</v>
      </c>
      <c r="P49" s="16" t="str">
        <f t="shared" si="0"/>
        <v>*1, SILLA CON CODERAS PARA PROF.SALÓN 9, ED.NUEVO *</v>
      </c>
      <c r="Q49" s="4"/>
    </row>
    <row r="50" spans="2:17" ht="36" x14ac:dyDescent="0.25">
      <c r="B50" s="4"/>
      <c r="C50" s="4"/>
      <c r="D50" s="4"/>
      <c r="E50" s="4"/>
      <c r="F50" s="35" t="s">
        <v>116</v>
      </c>
      <c r="G50" s="34" t="s">
        <v>44</v>
      </c>
      <c r="H50" s="34" t="s">
        <v>45</v>
      </c>
      <c r="I50" s="34" t="s">
        <v>120</v>
      </c>
      <c r="J50" s="34" t="s">
        <v>75</v>
      </c>
      <c r="K50" s="4"/>
      <c r="L50" s="16" t="s">
        <v>144</v>
      </c>
      <c r="M50" s="4" t="s">
        <v>131</v>
      </c>
      <c r="N50" s="34" t="s">
        <v>118</v>
      </c>
      <c r="O50" s="34" t="s">
        <v>117</v>
      </c>
      <c r="P50" s="16" t="str">
        <f t="shared" si="0"/>
        <v>*1, PINTARRÓN SALÓN 9, ED.NUEVO *</v>
      </c>
      <c r="Q50" s="4"/>
    </row>
    <row r="51" spans="2:17" ht="9.75" customHeight="1" x14ac:dyDescent="0.25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16" t="str">
        <f t="shared" si="0"/>
        <v>**</v>
      </c>
      <c r="Q51" s="39"/>
    </row>
    <row r="52" spans="2:17" ht="36" x14ac:dyDescent="0.25">
      <c r="B52" s="4"/>
      <c r="C52" s="4"/>
      <c r="D52" s="4"/>
      <c r="E52" s="4"/>
      <c r="F52" s="62" t="s">
        <v>123</v>
      </c>
      <c r="G52" s="34" t="s">
        <v>44</v>
      </c>
      <c r="H52" s="34" t="s">
        <v>45</v>
      </c>
      <c r="I52" s="34" t="s">
        <v>120</v>
      </c>
      <c r="J52" s="34" t="s">
        <v>75</v>
      </c>
      <c r="K52" s="4"/>
      <c r="L52" s="16" t="s">
        <v>144</v>
      </c>
      <c r="M52" s="4" t="s">
        <v>132</v>
      </c>
      <c r="N52" s="34" t="s">
        <v>118</v>
      </c>
      <c r="O52" s="34" t="s">
        <v>117</v>
      </c>
      <c r="P52" s="16" t="str">
        <f t="shared" si="0"/>
        <v>*34, BUTACAS SALÓN 10, ED.NUEVO *</v>
      </c>
      <c r="Q52" s="4"/>
    </row>
    <row r="53" spans="2:17" ht="36" x14ac:dyDescent="0.25">
      <c r="B53" s="4"/>
      <c r="C53" s="4"/>
      <c r="D53" s="4"/>
      <c r="E53" s="4"/>
      <c r="F53" s="55" t="s">
        <v>114</v>
      </c>
      <c r="G53" s="34" t="s">
        <v>44</v>
      </c>
      <c r="H53" s="34" t="s">
        <v>45</v>
      </c>
      <c r="I53" s="34" t="s">
        <v>120</v>
      </c>
      <c r="J53" s="34" t="s">
        <v>75</v>
      </c>
      <c r="K53" s="4"/>
      <c r="L53" s="16" t="s">
        <v>144</v>
      </c>
      <c r="M53" s="4" t="s">
        <v>132</v>
      </c>
      <c r="N53" s="34" t="s">
        <v>118</v>
      </c>
      <c r="O53" s="34" t="s">
        <v>117</v>
      </c>
      <c r="P53" s="16" t="str">
        <f t="shared" si="0"/>
        <v>*1, MESA CH PROFESOR SALÓN 10, ED.NUEVO *</v>
      </c>
      <c r="Q53" s="4"/>
    </row>
    <row r="54" spans="2:17" ht="36" x14ac:dyDescent="0.25">
      <c r="B54" s="4"/>
      <c r="C54" s="4"/>
      <c r="D54" s="4"/>
      <c r="E54" s="4"/>
      <c r="F54" s="54" t="s">
        <v>115</v>
      </c>
      <c r="G54" s="34" t="s">
        <v>44</v>
      </c>
      <c r="H54" s="34" t="s">
        <v>45</v>
      </c>
      <c r="I54" s="34" t="s">
        <v>120</v>
      </c>
      <c r="J54" s="34" t="s">
        <v>75</v>
      </c>
      <c r="K54" s="4"/>
      <c r="L54" s="16" t="s">
        <v>144</v>
      </c>
      <c r="M54" s="4" t="s">
        <v>132</v>
      </c>
      <c r="N54" s="34" t="s">
        <v>118</v>
      </c>
      <c r="O54" s="34" t="s">
        <v>117</v>
      </c>
      <c r="P54" s="16" t="str">
        <f t="shared" si="0"/>
        <v>*1, SILLA CON CODERAS PARA PROF.SALÓN 10, ED.NUEVO *</v>
      </c>
      <c r="Q54" s="4"/>
    </row>
    <row r="55" spans="2:17" ht="36" x14ac:dyDescent="0.25">
      <c r="B55" s="3"/>
      <c r="C55" s="3"/>
      <c r="D55" s="3"/>
      <c r="E55" s="3"/>
      <c r="F55" s="35" t="s">
        <v>116</v>
      </c>
      <c r="G55" s="34" t="s">
        <v>44</v>
      </c>
      <c r="H55" s="34" t="s">
        <v>45</v>
      </c>
      <c r="I55" s="34" t="s">
        <v>120</v>
      </c>
      <c r="J55" s="34" t="s">
        <v>75</v>
      </c>
      <c r="K55" s="4"/>
      <c r="L55" s="16" t="s">
        <v>144</v>
      </c>
      <c r="M55" s="4" t="s">
        <v>132</v>
      </c>
      <c r="N55" s="34" t="s">
        <v>118</v>
      </c>
      <c r="O55" s="34" t="s">
        <v>117</v>
      </c>
      <c r="P55" s="16" t="str">
        <f>CONCATENATE("*",F55,M55,"*")</f>
        <v>*1, PINTARRÓN SALÓN 10, ED.NUEVO *</v>
      </c>
      <c r="Q55" s="4"/>
    </row>
    <row r="63" spans="2:17" x14ac:dyDescent="0.25">
      <c r="F63" s="19" t="s">
        <v>97</v>
      </c>
      <c r="G63" s="19"/>
      <c r="H63" s="19"/>
      <c r="I63" s="19" t="s">
        <v>136</v>
      </c>
      <c r="J63" s="19"/>
      <c r="K63" s="19"/>
      <c r="L63" s="19"/>
      <c r="M63" s="40" t="s">
        <v>144</v>
      </c>
      <c r="N63" s="19"/>
      <c r="O63" s="19"/>
      <c r="P63" s="19"/>
      <c r="Q63" s="19"/>
    </row>
    <row r="64" spans="2:17" x14ac:dyDescent="0.25">
      <c r="F64" s="19" t="s">
        <v>133</v>
      </c>
      <c r="G64" s="19"/>
      <c r="H64" s="19"/>
      <c r="I64" s="19" t="s">
        <v>143</v>
      </c>
      <c r="J64" s="19"/>
      <c r="K64" s="19"/>
      <c r="L64" s="19"/>
      <c r="M64" s="40" t="s">
        <v>145</v>
      </c>
      <c r="N64" s="19"/>
      <c r="O64" s="19"/>
      <c r="P64" s="19"/>
      <c r="Q64" s="19"/>
    </row>
    <row r="65" spans="6:17" x14ac:dyDescent="0.25">
      <c r="F65" s="19"/>
      <c r="G65" s="19"/>
      <c r="H65" s="19"/>
      <c r="I65" s="19"/>
      <c r="J65" s="19"/>
      <c r="K65" s="19"/>
      <c r="L65" s="19"/>
      <c r="M65" s="40"/>
      <c r="N65" s="19"/>
      <c r="O65" s="19"/>
      <c r="P65" s="19"/>
      <c r="Q65" s="19"/>
    </row>
    <row r="66" spans="6:17" x14ac:dyDescent="0.25"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</row>
    <row r="67" spans="6:17" x14ac:dyDescent="0.25"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</row>
  </sheetData>
  <mergeCells count="2">
    <mergeCell ref="B2:Q2"/>
    <mergeCell ref="B4:Q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F7" sqref="F7"/>
    </sheetView>
  </sheetViews>
  <sheetFormatPr baseColWidth="10" defaultRowHeight="15" x14ac:dyDescent="0.25"/>
  <cols>
    <col min="8" max="8" width="28.5703125" customWidth="1"/>
    <col min="9" max="9" width="19.5703125" customWidth="1"/>
    <col min="10" max="11" width="17.42578125" customWidth="1"/>
  </cols>
  <sheetData>
    <row r="1" spans="1:1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0" t="s">
        <v>152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5.75" thickBot="1" x14ac:dyDescent="0.3">
      <c r="B4" s="14"/>
      <c r="C4" s="14"/>
      <c r="D4" s="14"/>
      <c r="E4" s="14" t="s">
        <v>153</v>
      </c>
      <c r="F4" s="14"/>
      <c r="G4" s="14"/>
      <c r="H4" s="14"/>
      <c r="I4" s="14"/>
      <c r="J4" s="14"/>
    </row>
    <row r="5" spans="1:10" ht="24" x14ac:dyDescent="0.25">
      <c r="A5" s="66" t="s">
        <v>1</v>
      </c>
      <c r="B5" s="66" t="s">
        <v>147</v>
      </c>
      <c r="C5" s="66" t="s">
        <v>6</v>
      </c>
      <c r="D5" s="66" t="s">
        <v>7</v>
      </c>
      <c r="E5" s="66" t="s">
        <v>8</v>
      </c>
      <c r="F5" s="66" t="s">
        <v>9</v>
      </c>
      <c r="G5" s="66" t="s">
        <v>71</v>
      </c>
      <c r="H5" s="66" t="s">
        <v>72</v>
      </c>
      <c r="I5" s="66" t="s">
        <v>12</v>
      </c>
      <c r="J5" s="66" t="s">
        <v>15</v>
      </c>
    </row>
    <row r="6" spans="1:10" x14ac:dyDescent="0.25">
      <c r="A6" s="18"/>
      <c r="B6" s="67"/>
      <c r="C6" s="18"/>
      <c r="D6" s="18"/>
      <c r="E6" s="18"/>
      <c r="F6" s="18"/>
      <c r="G6" s="18"/>
      <c r="H6" s="18"/>
      <c r="I6" s="18"/>
      <c r="J6" s="18"/>
    </row>
    <row r="7" spans="1:10" x14ac:dyDescent="0.25">
      <c r="A7" s="18"/>
      <c r="B7" s="68"/>
      <c r="C7" s="18"/>
      <c r="D7" s="18"/>
      <c r="E7" s="18"/>
      <c r="F7" s="18"/>
      <c r="G7" s="18"/>
      <c r="H7" s="18"/>
      <c r="I7" s="18"/>
      <c r="J7" s="18"/>
    </row>
    <row r="8" spans="1:10" x14ac:dyDescent="0.25">
      <c r="A8" s="34"/>
      <c r="B8" s="68"/>
      <c r="C8" s="34"/>
      <c r="D8" s="18"/>
      <c r="E8" s="34"/>
      <c r="F8" s="18"/>
      <c r="G8" s="34"/>
      <c r="H8" s="18"/>
      <c r="I8" s="18"/>
      <c r="J8" s="34"/>
    </row>
    <row r="9" spans="1:10" x14ac:dyDescent="0.25">
      <c r="A9" s="34"/>
      <c r="B9" s="68"/>
      <c r="C9" s="34"/>
      <c r="D9" s="18"/>
      <c r="E9" s="34"/>
      <c r="F9" s="18"/>
      <c r="G9" s="34"/>
      <c r="H9" s="18"/>
      <c r="I9" s="18"/>
      <c r="J9" s="34"/>
    </row>
    <row r="10" spans="1:10" x14ac:dyDescent="0.25">
      <c r="A10" s="34"/>
      <c r="B10" s="68"/>
      <c r="C10" s="34"/>
      <c r="D10" s="34"/>
      <c r="E10" s="34"/>
      <c r="F10" s="34"/>
      <c r="G10" s="34"/>
      <c r="H10" s="18"/>
      <c r="I10" s="34"/>
      <c r="J10" s="34"/>
    </row>
  </sheetData>
  <mergeCells count="2">
    <mergeCell ref="A1:J1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SALONES ED.PRINCIPAL</vt:lpstr>
      <vt:lpstr>SALONES ED. PRINC. </vt:lpstr>
      <vt:lpstr>SALONES DEL B-31 A B-37 </vt:lpstr>
      <vt:lpstr>SALONES DEL E-60 AL E-65</vt:lpstr>
      <vt:lpstr>SALONES ED. NUEVO </vt:lpstr>
      <vt:lpstr>BUTACAS VISTA HERMOSA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2020-12-04T04:12:47Z</dcterms:modified>
</cp:coreProperties>
</file>